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1752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B24" i="1" l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G24" i="1" s="1"/>
  <c r="F13" i="1"/>
  <c r="F24" i="1" s="1"/>
  <c r="H24" i="1" l="1"/>
  <c r="J24" i="1"/>
  <c r="I24" i="1"/>
</calcChain>
</file>

<file path=xl/sharedStrings.xml><?xml version="1.0" encoding="utf-8"?>
<sst xmlns="http://schemas.openxmlformats.org/spreadsheetml/2006/main" count="48" uniqueCount="45">
  <si>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</si>
  <si>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</si>
  <si>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</si>
  <si>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</si>
  <si>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</si>
  <si>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</si>
  <si>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</si>
  <si>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</si>
  <si>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</si>
  <si>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</si>
  <si>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</si>
  <si>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</si>
  <si>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</si>
  <si>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</si>
  <si>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</si>
  <si>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</si>
  <si>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</si>
  <si>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</si>
  <si>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</si>
  <si>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</si>
  <si>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</si>
  <si>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</si>
  <si>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</si>
  <si>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</si>
  <si>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</si>
  <si>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</si>
  <si>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</si>
  <si>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</si>
  <si>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</si>
  <si>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</si>
  <si>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</si>
  <si>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</si>
  <si>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</si>
  <si>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Согласовал:</t>
  </si>
  <si>
    <t>Батон йодированный</t>
  </si>
  <si>
    <t>Хлеб ржаной</t>
  </si>
  <si>
    <t>Котлета мясная рубленная</t>
  </si>
  <si>
    <t>Суп картофельный с яйцом</t>
  </si>
  <si>
    <t>Макароны отварные со сл.маслом</t>
  </si>
  <si>
    <t>Жаркое по-домашнему</t>
  </si>
  <si>
    <t>Чай с  сахаром</t>
  </si>
  <si>
    <t>12-18</t>
  </si>
  <si>
    <t>Директор</t>
  </si>
  <si>
    <t>№27</t>
  </si>
  <si>
    <t>И.В. Волчихина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</si>
</sst>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9" fillId="4" borderId="4" xfId="0" applyFon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centerContinuous" vertical="center" wrapText="1"/>
    </xf>
    <xf numFmtId="164" fontId="13" fillId="4" borderId="28" xfId="0" applyNumberFormat="1" applyFont="1" applyFill="1" applyBorder="1" applyAlignment="1">
      <alignment horizontal="right" vertical="center" wrapText="1"/>
    </xf>
    <xf numFmtId="1" fontId="13" fillId="4" borderId="28" xfId="0" applyNumberFormat="1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Continuous" vertical="center" wrapText="1"/>
    </xf>
    <xf numFmtId="164" fontId="12" fillId="4" borderId="28" xfId="0" applyNumberFormat="1" applyFont="1" applyFill="1" applyBorder="1" applyAlignment="1">
      <alignment horizontal="right" vertical="center" wrapText="1"/>
    </xf>
    <xf numFmtId="1" fontId="12" fillId="4" borderId="28" xfId="0" applyNumberFormat="1" applyFont="1" applyFill="1" applyBorder="1" applyAlignment="1">
      <alignment horizontal="right" vertical="center" wrapText="1"/>
    </xf>
    <xf numFmtId="0" fontId="13" fillId="4" borderId="27" xfId="0" applyFont="1" applyFill="1" applyBorder="1" applyAlignment="1">
      <alignment horizontal="left" vertical="distributed" wrapText="1"/>
    </xf>
    <xf numFmtId="0" fontId="13" fillId="4" borderId="28" xfId="0" applyFont="1" applyFill="1" applyBorder="1" applyAlignment="1">
      <alignment horizontal="centerContinuous" vertical="center" wrapText="1"/>
    </xf>
    <xf numFmtId="0" fontId="9" fillId="4" borderId="12" xfId="0" applyFont="1" applyFill="1" applyBorder="1"/>
    <xf numFmtId="164" fontId="0" fillId="4" borderId="27" xfId="0" applyNumberFormat="1" applyFill="1" applyBorder="1" applyAlignment="1"/>
    <xf numFmtId="49" fontId="14" fillId="2" borderId="4" xfId="0" applyNumberFormat="1" applyFont="1" applyFill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4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11.140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56" t="s">
        <v>43</v>
      </c>
      <c r="D1" s="57"/>
      <c r="E1" s="58"/>
      <c r="F1" s="3" t="s">
        <v>33</v>
      </c>
      <c r="G1" s="2" t="s">
        <v>1</v>
      </c>
      <c r="H1" s="59" t="s">
        <v>42</v>
      </c>
      <c r="I1" s="57"/>
      <c r="J1" s="57"/>
      <c r="K1" s="58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59" t="s">
        <v>44</v>
      </c>
      <c r="I2" s="57"/>
      <c r="J2" s="57"/>
      <c r="K2" s="58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55" t="s">
        <v>41</v>
      </c>
      <c r="F3" s="2"/>
      <c r="G3" s="2" t="s">
        <v>5</v>
      </c>
      <c r="H3" s="7">
        <v>10</v>
      </c>
      <c r="I3" s="7">
        <v>11</v>
      </c>
      <c r="J3" s="8">
        <v>2023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9" t="s">
        <v>6</v>
      </c>
      <c r="I4" s="9" t="s">
        <v>7</v>
      </c>
      <c r="J4" s="9" t="s">
        <v>8</v>
      </c>
      <c r="K4" s="2"/>
      <c r="L4" s="2"/>
      <c r="M4" s="2"/>
    </row>
    <row r="5" spans="1:15" ht="22.5" customHeight="1" thickBot="1" x14ac:dyDescent="0.3">
      <c r="A5" s="10" t="s">
        <v>9</v>
      </c>
      <c r="B5" s="11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3" t="s">
        <v>19</v>
      </c>
      <c r="L5" s="12" t="s">
        <v>20</v>
      </c>
      <c r="M5" s="2"/>
    </row>
    <row r="6" spans="1:15" ht="12.75" customHeight="1" x14ac:dyDescent="0.25">
      <c r="A6" s="14">
        <v>1</v>
      </c>
      <c r="B6" s="15">
        <v>5</v>
      </c>
      <c r="C6" s="16" t="s">
        <v>21</v>
      </c>
      <c r="D6" s="53" t="s">
        <v>22</v>
      </c>
      <c r="E6" s="47" t="s">
        <v>36</v>
      </c>
      <c r="F6" s="48">
        <v>90</v>
      </c>
      <c r="G6" s="49">
        <v>13</v>
      </c>
      <c r="H6" s="49">
        <v>11</v>
      </c>
      <c r="I6" s="49">
        <v>7</v>
      </c>
      <c r="J6" s="50">
        <v>183</v>
      </c>
      <c r="K6" s="18"/>
      <c r="L6" s="17"/>
      <c r="M6" s="2"/>
      <c r="N6" s="2"/>
      <c r="O6" s="2"/>
    </row>
    <row r="7" spans="1:15" ht="12.75" customHeight="1" x14ac:dyDescent="0.25">
      <c r="A7" s="19"/>
      <c r="B7" s="20"/>
      <c r="C7" s="21"/>
      <c r="D7" s="40" t="s">
        <v>29</v>
      </c>
      <c r="E7" s="51" t="s">
        <v>38</v>
      </c>
      <c r="F7" s="44">
        <v>185</v>
      </c>
      <c r="G7" s="45">
        <v>3.6</v>
      </c>
      <c r="H7" s="45">
        <v>6</v>
      </c>
      <c r="I7" s="45">
        <v>30.1</v>
      </c>
      <c r="J7" s="46">
        <v>149</v>
      </c>
      <c r="K7" s="25"/>
      <c r="L7" s="24"/>
      <c r="M7" s="2"/>
      <c r="N7" s="2"/>
      <c r="O7" s="2"/>
    </row>
    <row r="8" spans="1:15" ht="12.75" customHeight="1" x14ac:dyDescent="0.25">
      <c r="A8" s="19"/>
      <c r="B8" s="20"/>
      <c r="C8" s="21"/>
      <c r="D8" s="40" t="s">
        <v>30</v>
      </c>
      <c r="E8" s="43" t="s">
        <v>40</v>
      </c>
      <c r="F8" s="44">
        <v>215</v>
      </c>
      <c r="G8" s="45">
        <v>0</v>
      </c>
      <c r="H8" s="45">
        <v>0</v>
      </c>
      <c r="I8" s="45">
        <v>12</v>
      </c>
      <c r="J8" s="46">
        <v>55</v>
      </c>
      <c r="K8" s="25"/>
      <c r="L8" s="24"/>
      <c r="M8" s="2"/>
      <c r="N8" s="2"/>
      <c r="O8" s="2"/>
    </row>
    <row r="9" spans="1:15" ht="12.75" customHeight="1" x14ac:dyDescent="0.25">
      <c r="A9" s="19"/>
      <c r="B9" s="20"/>
      <c r="C9" s="21"/>
      <c r="D9" s="40" t="s">
        <v>23</v>
      </c>
      <c r="E9" s="43" t="s">
        <v>34</v>
      </c>
      <c r="F9" s="52">
        <v>60</v>
      </c>
      <c r="G9" s="45">
        <v>10</v>
      </c>
      <c r="H9" s="45">
        <v>8</v>
      </c>
      <c r="I9" s="45">
        <v>21</v>
      </c>
      <c r="J9" s="46">
        <v>218</v>
      </c>
      <c r="K9" s="25"/>
      <c r="L9" s="24"/>
      <c r="M9" s="2"/>
      <c r="N9" s="2"/>
      <c r="O9" s="2"/>
    </row>
    <row r="10" spans="1:15" ht="12.75" customHeight="1" x14ac:dyDescent="0.25">
      <c r="A10" s="19"/>
      <c r="B10" s="20"/>
      <c r="C10" s="21"/>
      <c r="D10" s="40"/>
      <c r="E10" s="41"/>
      <c r="F10" s="42"/>
      <c r="G10" s="42"/>
      <c r="H10" s="42"/>
      <c r="I10" s="42"/>
      <c r="J10" s="42"/>
      <c r="K10" s="25"/>
      <c r="L10" s="24"/>
      <c r="M10" s="2"/>
      <c r="N10" s="2"/>
      <c r="O10" s="2"/>
    </row>
    <row r="11" spans="1:15" ht="12.75" customHeight="1" x14ac:dyDescent="0.25">
      <c r="A11" s="19"/>
      <c r="B11" s="20"/>
      <c r="C11" s="21"/>
      <c r="D11" s="40"/>
      <c r="E11" s="41"/>
      <c r="F11" s="42"/>
      <c r="G11" s="42"/>
      <c r="H11" s="42"/>
      <c r="I11" s="42"/>
      <c r="J11" s="42"/>
      <c r="K11" s="25"/>
      <c r="L11" s="24"/>
      <c r="M11" s="2"/>
      <c r="N11" s="2"/>
      <c r="O11" s="2"/>
    </row>
    <row r="12" spans="1:15" ht="12.75" customHeight="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  <c r="M12" s="2"/>
      <c r="N12" s="2"/>
      <c r="O12" s="2"/>
    </row>
    <row r="13" spans="1:15" ht="12.75" customHeight="1" x14ac:dyDescent="0.25">
      <c r="A13" s="26"/>
      <c r="B13" s="27"/>
      <c r="C13" s="28"/>
      <c r="D13" s="29" t="s">
        <v>24</v>
      </c>
      <c r="E13" s="30"/>
      <c r="F13" s="31">
        <f t="shared" ref="F13:J13" si="0">SUM(F6:F12)</f>
        <v>550</v>
      </c>
      <c r="G13" s="31">
        <f t="shared" si="0"/>
        <v>26.6</v>
      </c>
      <c r="H13" s="31">
        <f t="shared" si="0"/>
        <v>25</v>
      </c>
      <c r="I13" s="31">
        <f t="shared" si="0"/>
        <v>70.099999999999994</v>
      </c>
      <c r="J13" s="31">
        <f t="shared" si="0"/>
        <v>605</v>
      </c>
      <c r="K13" s="32"/>
      <c r="L13" s="31">
        <v>75</v>
      </c>
      <c r="M13" s="2"/>
      <c r="N13" s="2"/>
      <c r="O13" s="2"/>
    </row>
    <row r="14" spans="1:15" ht="12.75" customHeight="1" x14ac:dyDescent="0.25">
      <c r="A14" s="33">
        <f t="shared" ref="A14:B14" si="1">A6</f>
        <v>1</v>
      </c>
      <c r="B14" s="34">
        <f t="shared" si="1"/>
        <v>5</v>
      </c>
      <c r="C14" s="35" t="s">
        <v>25</v>
      </c>
      <c r="D14" s="40" t="s">
        <v>26</v>
      </c>
      <c r="E14" s="41"/>
      <c r="F14" s="42"/>
      <c r="G14" s="42"/>
      <c r="H14" s="42"/>
      <c r="I14" s="42"/>
      <c r="J14" s="42"/>
      <c r="K14" s="25"/>
      <c r="L14" s="24"/>
      <c r="M14" s="2"/>
      <c r="N14" s="2"/>
      <c r="O14" s="2"/>
    </row>
    <row r="15" spans="1:15" ht="12.75" customHeight="1" x14ac:dyDescent="0.25">
      <c r="A15" s="19"/>
      <c r="B15" s="20"/>
      <c r="C15" s="21"/>
      <c r="D15" s="40" t="s">
        <v>27</v>
      </c>
      <c r="E15" s="47" t="s">
        <v>37</v>
      </c>
      <c r="F15" s="48">
        <v>280</v>
      </c>
      <c r="G15" s="49">
        <v>3.9</v>
      </c>
      <c r="H15" s="49">
        <v>5.8</v>
      </c>
      <c r="I15" s="49">
        <v>20</v>
      </c>
      <c r="J15" s="50">
        <v>148</v>
      </c>
      <c r="K15" s="25"/>
      <c r="L15" s="24"/>
      <c r="M15" s="2"/>
      <c r="N15" s="2"/>
      <c r="O15" s="2"/>
    </row>
    <row r="16" spans="1:15" ht="12.75" customHeight="1" x14ac:dyDescent="0.25">
      <c r="A16" s="19"/>
      <c r="B16" s="20"/>
      <c r="C16" s="21"/>
      <c r="D16" s="40" t="s">
        <v>28</v>
      </c>
      <c r="E16" s="43" t="s">
        <v>39</v>
      </c>
      <c r="F16" s="44">
        <v>250</v>
      </c>
      <c r="G16" s="49">
        <v>10.8</v>
      </c>
      <c r="H16" s="49">
        <v>27.3</v>
      </c>
      <c r="I16" s="49">
        <v>31.8</v>
      </c>
      <c r="J16" s="50">
        <v>416</v>
      </c>
      <c r="K16" s="25"/>
      <c r="L16" s="24"/>
      <c r="M16" s="2"/>
      <c r="N16" s="2"/>
      <c r="O16" s="2"/>
    </row>
    <row r="17" spans="1:15" ht="12.75" customHeight="1" x14ac:dyDescent="0.25">
      <c r="A17" s="19"/>
      <c r="B17" s="20"/>
      <c r="C17" s="21"/>
      <c r="D17" s="40" t="s">
        <v>30</v>
      </c>
      <c r="E17" s="43" t="s">
        <v>40</v>
      </c>
      <c r="F17" s="44">
        <v>215</v>
      </c>
      <c r="G17" s="49">
        <v>0.1</v>
      </c>
      <c r="H17" s="49">
        <v>0</v>
      </c>
      <c r="I17" s="49">
        <v>15</v>
      </c>
      <c r="J17" s="50">
        <v>60</v>
      </c>
      <c r="K17" s="25"/>
      <c r="L17" s="24"/>
      <c r="M17" s="2"/>
      <c r="N17" s="2"/>
      <c r="O17" s="2"/>
    </row>
    <row r="18" spans="1:15" ht="12.75" customHeight="1" x14ac:dyDescent="0.25">
      <c r="A18" s="19"/>
      <c r="B18" s="20"/>
      <c r="C18" s="21"/>
      <c r="D18" s="40" t="s">
        <v>31</v>
      </c>
      <c r="E18" s="47" t="s">
        <v>35</v>
      </c>
      <c r="F18" s="48">
        <v>55</v>
      </c>
      <c r="G18" s="54">
        <f>8.5*60/100</f>
        <v>5.0999999999999996</v>
      </c>
      <c r="H18" s="54">
        <f>3.3*60/100</f>
        <v>1.98</v>
      </c>
      <c r="I18" s="54">
        <f>42.5*60/100</f>
        <v>25.5</v>
      </c>
      <c r="J18" s="54">
        <f>259*60/100</f>
        <v>155.4</v>
      </c>
      <c r="K18" s="25"/>
      <c r="L18" s="24"/>
      <c r="M18" s="2"/>
      <c r="N18" s="2"/>
      <c r="O18" s="2"/>
    </row>
    <row r="19" spans="1:15" ht="12.75" customHeight="1" x14ac:dyDescent="0.25">
      <c r="A19" s="19"/>
      <c r="B19" s="20"/>
      <c r="C19" s="21"/>
      <c r="D19" s="22"/>
      <c r="E19" s="23"/>
      <c r="F19" s="24"/>
      <c r="G19" s="24"/>
      <c r="H19" s="24"/>
      <c r="I19" s="24"/>
      <c r="J19" s="24"/>
      <c r="K19" s="25"/>
      <c r="L19" s="24"/>
      <c r="M19" s="2"/>
      <c r="N19" s="2"/>
      <c r="O19" s="2"/>
    </row>
    <row r="20" spans="1:15" ht="12.75" customHeight="1" x14ac:dyDescent="0.25">
      <c r="A20" s="19"/>
      <c r="B20" s="20"/>
      <c r="C20" s="21"/>
      <c r="D20" s="22"/>
      <c r="E20" s="23"/>
      <c r="F20" s="24"/>
      <c r="G20" s="24"/>
      <c r="H20" s="24"/>
      <c r="I20" s="24"/>
      <c r="J20" s="24"/>
      <c r="K20" s="25"/>
      <c r="L20" s="24"/>
      <c r="M20" s="2"/>
      <c r="N20" s="2"/>
      <c r="O20" s="2"/>
    </row>
    <row r="21" spans="1:15" ht="12.75" customHeight="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  <c r="M21" s="2"/>
      <c r="N21" s="2"/>
      <c r="O21" s="2"/>
    </row>
    <row r="22" spans="1:15" ht="12.75" customHeight="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  <c r="M22" s="2"/>
      <c r="N22" s="2"/>
      <c r="O22" s="2"/>
    </row>
    <row r="23" spans="1:15" ht="12.75" customHeight="1" x14ac:dyDescent="0.25">
      <c r="A23" s="26"/>
      <c r="B23" s="27"/>
      <c r="C23" s="28"/>
      <c r="D23" s="29" t="s">
        <v>24</v>
      </c>
      <c r="E23" s="30"/>
      <c r="F23" s="31">
        <f t="shared" ref="F23:J23" si="2">SUM(F14:F22)</f>
        <v>800</v>
      </c>
      <c r="G23" s="31">
        <f t="shared" si="2"/>
        <v>19.899999999999999</v>
      </c>
      <c r="H23" s="31">
        <f t="shared" si="2"/>
        <v>35.08</v>
      </c>
      <c r="I23" s="31">
        <f t="shared" si="2"/>
        <v>92.3</v>
      </c>
      <c r="J23" s="31">
        <f t="shared" si="2"/>
        <v>779.4</v>
      </c>
      <c r="K23" s="32"/>
      <c r="L23" s="31">
        <v>75</v>
      </c>
      <c r="M23" s="2"/>
      <c r="N23" s="2"/>
      <c r="O23" s="2"/>
    </row>
    <row r="24" spans="1:15" ht="15.75" customHeight="1" thickBot="1" x14ac:dyDescent="0.3">
      <c r="A24" s="36">
        <f t="shared" ref="A24:B24" si="3">A6</f>
        <v>1</v>
      </c>
      <c r="B24" s="37">
        <f t="shared" si="3"/>
        <v>5</v>
      </c>
      <c r="C24" s="60" t="s">
        <v>32</v>
      </c>
      <c r="D24" s="61"/>
      <c r="E24" s="38"/>
      <c r="F24" s="39">
        <f t="shared" ref="F24:J24" si="4">F13+F23</f>
        <v>1350</v>
      </c>
      <c r="G24" s="39">
        <f t="shared" si="4"/>
        <v>46.5</v>
      </c>
      <c r="H24" s="39">
        <f t="shared" si="4"/>
        <v>60.08</v>
      </c>
      <c r="I24" s="39">
        <f t="shared" si="4"/>
        <v>162.39999999999998</v>
      </c>
      <c r="J24" s="39">
        <f t="shared" si="4"/>
        <v>1384.4</v>
      </c>
      <c r="K24" s="39"/>
      <c r="L24" s="39">
        <f>L13+L23</f>
        <v>150</v>
      </c>
      <c r="M24" s="2"/>
      <c r="N24" s="2"/>
      <c r="O24" s="2"/>
    </row>
    <row r="25" spans="1:15" ht="12.75" customHeight="1" x14ac:dyDescent="0.25">
      <c r="A25" s="2"/>
      <c r="B25" s="2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 x14ac:dyDescent="0.25">
      <c r="A26" s="2"/>
      <c r="B26" s="2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 x14ac:dyDescent="0.25">
      <c r="A27" s="2"/>
      <c r="B27" s="2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 x14ac:dyDescent="0.25">
      <c r="A28" s="2"/>
      <c r="B28" s="2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5">
      <c r="A29" s="2"/>
      <c r="B29" s="2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5">
      <c r="A30" s="2"/>
      <c r="B30" s="2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 x14ac:dyDescent="0.25">
      <c r="A31" s="2"/>
      <c r="B31" s="2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 x14ac:dyDescent="0.25">
      <c r="A32" s="2"/>
      <c r="B32" s="2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 x14ac:dyDescent="0.25">
      <c r="A33" s="2"/>
      <c r="B33" s="2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 x14ac:dyDescent="0.25">
      <c r="A34" s="2"/>
      <c r="B34" s="2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 x14ac:dyDescent="0.25">
      <c r="A35" s="2"/>
      <c r="B35" s="2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 x14ac:dyDescent="0.25">
      <c r="A36" s="2"/>
      <c r="B36" s="2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5">
      <c r="A37" s="2"/>
      <c r="B37" s="2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5">
      <c r="A38" s="2"/>
      <c r="B38" s="2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 x14ac:dyDescent="0.25">
      <c r="A39" s="2"/>
      <c r="B39" s="2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 x14ac:dyDescent="0.25">
      <c r="A40" s="2"/>
      <c r="B40" s="2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 x14ac:dyDescent="0.25">
      <c r="A41" s="2"/>
      <c r="B41" s="2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 x14ac:dyDescent="0.25">
      <c r="A42" s="2"/>
      <c r="B42" s="2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 x14ac:dyDescent="0.25">
      <c r="A43" s="2"/>
      <c r="B43" s="2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 x14ac:dyDescent="0.25">
      <c r="A44" s="2"/>
      <c r="B44" s="2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 x14ac:dyDescent="0.25">
      <c r="A45" s="2"/>
      <c r="B45" s="2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5">
      <c r="A46" s="2"/>
      <c r="B46" s="2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 x14ac:dyDescent="0.25">
      <c r="A47" s="2"/>
      <c r="B47" s="2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 x14ac:dyDescent="0.25">
      <c r="A48" s="2"/>
      <c r="B48" s="2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 x14ac:dyDescent="0.25">
      <c r="A49" s="2"/>
      <c r="B49" s="2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 x14ac:dyDescent="0.25">
      <c r="A50" s="2"/>
      <c r="B50" s="2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 x14ac:dyDescent="0.25">
      <c r="A51" s="2"/>
      <c r="B51" s="2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 x14ac:dyDescent="0.25">
      <c r="A52" s="2"/>
      <c r="B52" s="2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 x14ac:dyDescent="0.25">
      <c r="A53" s="2"/>
      <c r="B53" s="2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 x14ac:dyDescent="0.2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 x14ac:dyDescent="0.25">
      <c r="A56" s="2"/>
      <c r="B56" s="2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 x14ac:dyDescent="0.25">
      <c r="A57" s="2"/>
      <c r="B57" s="2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 x14ac:dyDescent="0.25">
      <c r="A58" s="2"/>
      <c r="B58" s="2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 x14ac:dyDescent="0.25">
      <c r="A59" s="2"/>
      <c r="B59" s="2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 x14ac:dyDescent="0.25">
      <c r="A60" s="2"/>
      <c r="B60" s="2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5">
      <c r="A61" s="2"/>
      <c r="B61" s="2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5">
      <c r="A62" s="2"/>
      <c r="B62" s="2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5">
      <c r="A63" s="2"/>
      <c r="B63" s="2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5">
      <c r="A64" s="2"/>
      <c r="B64" s="2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5">
      <c r="A65" s="2"/>
      <c r="B65" s="2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5">
      <c r="A66" s="2"/>
      <c r="B66" s="2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5">
      <c r="A67" s="2"/>
      <c r="B67" s="2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5">
      <c r="A68" s="2"/>
      <c r="B68" s="2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5">
      <c r="A69" s="2"/>
      <c r="B69" s="2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 x14ac:dyDescent="0.25">
      <c r="A70" s="2"/>
      <c r="B70" s="2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 x14ac:dyDescent="0.25">
      <c r="A71" s="2"/>
      <c r="B71" s="2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 x14ac:dyDescent="0.25">
      <c r="A72" s="2"/>
      <c r="B72" s="2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 x14ac:dyDescent="0.25">
      <c r="A73" s="2"/>
      <c r="B73" s="2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 x14ac:dyDescent="0.25">
      <c r="A74" s="2"/>
      <c r="B74" s="2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 x14ac:dyDescent="0.25">
      <c r="A75" s="2"/>
      <c r="B75" s="2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 x14ac:dyDescent="0.25">
      <c r="A76" s="2"/>
      <c r="B76" s="2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 x14ac:dyDescent="0.25">
      <c r="A77" s="2"/>
      <c r="B77" s="2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 x14ac:dyDescent="0.25">
      <c r="A78" s="2"/>
      <c r="B78" s="2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 x14ac:dyDescent="0.25">
      <c r="A79" s="2"/>
      <c r="B79" s="2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 x14ac:dyDescent="0.25">
      <c r="A80" s="2"/>
      <c r="B80" s="2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5">
      <c r="A81" s="2"/>
      <c r="B81" s="2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5">
      <c r="A82" s="2"/>
      <c r="B82" s="2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 x14ac:dyDescent="0.25">
      <c r="A83" s="2"/>
      <c r="B83" s="2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 x14ac:dyDescent="0.25">
      <c r="A84" s="2"/>
      <c r="B84" s="2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 x14ac:dyDescent="0.25">
      <c r="A85" s="2"/>
      <c r="B85" s="2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 x14ac:dyDescent="0.25">
      <c r="A86" s="2"/>
      <c r="B86" s="2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 x14ac:dyDescent="0.25">
      <c r="A87" s="2"/>
      <c r="B87" s="2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 x14ac:dyDescent="0.25">
      <c r="A88" s="2"/>
      <c r="B88" s="2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 x14ac:dyDescent="0.25">
      <c r="A89" s="2"/>
      <c r="B89" s="2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 x14ac:dyDescent="0.25">
      <c r="A90" s="2"/>
      <c r="B90" s="2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 x14ac:dyDescent="0.25">
      <c r="A91" s="2"/>
      <c r="B91" s="2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 x14ac:dyDescent="0.25">
      <c r="A92" s="2"/>
      <c r="B92" s="2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 x14ac:dyDescent="0.25">
      <c r="A93" s="2"/>
      <c r="B93" s="2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 x14ac:dyDescent="0.25">
      <c r="A94" s="2"/>
      <c r="B94" s="2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 x14ac:dyDescent="0.25">
      <c r="A95" s="2"/>
      <c r="B95" s="2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 x14ac:dyDescent="0.25">
      <c r="A96" s="2"/>
      <c r="B96" s="2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 x14ac:dyDescent="0.25">
      <c r="A97" s="2"/>
      <c r="B97" s="2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 x14ac:dyDescent="0.25">
      <c r="A98" s="2"/>
      <c r="B98" s="2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 x14ac:dyDescent="0.25">
      <c r="A99" s="2"/>
      <c r="B99" s="2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 x14ac:dyDescent="0.25">
      <c r="A100" s="2"/>
      <c r="B100" s="2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 x14ac:dyDescent="0.25">
      <c r="A101" s="2"/>
      <c r="B101" s="2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 x14ac:dyDescent="0.25">
      <c r="A102" s="2"/>
      <c r="B102" s="2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customHeight="1" x14ac:dyDescent="0.25">
      <c r="A103" s="2"/>
      <c r="B103" s="2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 x14ac:dyDescent="0.25">
      <c r="A104" s="2"/>
      <c r="B104" s="2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 x14ac:dyDescent="0.25">
      <c r="A105" s="2"/>
      <c r="B105" s="2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 x14ac:dyDescent="0.25">
      <c r="A106" s="2"/>
      <c r="B106" s="2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 x14ac:dyDescent="0.25">
      <c r="A107" s="2"/>
      <c r="B107" s="2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 x14ac:dyDescent="0.25">
      <c r="A108" s="2"/>
      <c r="B108" s="2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 x14ac:dyDescent="0.25">
      <c r="A109" s="2"/>
      <c r="B109" s="2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 x14ac:dyDescent="0.25">
      <c r="A110" s="2"/>
      <c r="B110" s="2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 x14ac:dyDescent="0.25">
      <c r="A111" s="2"/>
      <c r="B111" s="2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 x14ac:dyDescent="0.25">
      <c r="A112" s="2"/>
      <c r="B112" s="2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 x14ac:dyDescent="0.25">
      <c r="A113" s="2"/>
      <c r="B113" s="2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 x14ac:dyDescent="0.25">
      <c r="A114" s="2"/>
      <c r="B114" s="2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 x14ac:dyDescent="0.25">
      <c r="A115" s="2"/>
      <c r="B115" s="2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 x14ac:dyDescent="0.25">
      <c r="A116" s="2"/>
      <c r="B116" s="2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 x14ac:dyDescent="0.25">
      <c r="A117" s="2"/>
      <c r="B117" s="2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 x14ac:dyDescent="0.25">
      <c r="A118" s="2"/>
      <c r="B118" s="2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 x14ac:dyDescent="0.25">
      <c r="A119" s="2"/>
      <c r="B119" s="2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 x14ac:dyDescent="0.25">
      <c r="A120" s="2"/>
      <c r="B120" s="2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 x14ac:dyDescent="0.25">
      <c r="A121" s="2"/>
      <c r="B121" s="2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 x14ac:dyDescent="0.25">
      <c r="A122" s="2"/>
      <c r="B122" s="2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 x14ac:dyDescent="0.25">
      <c r="A123" s="2"/>
      <c r="B123" s="2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 x14ac:dyDescent="0.25">
      <c r="A124" s="2"/>
      <c r="B124" s="2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 x14ac:dyDescent="0.25">
      <c r="A125" s="2"/>
      <c r="B125" s="2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 x14ac:dyDescent="0.25">
      <c r="A126" s="2"/>
      <c r="B126" s="2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 x14ac:dyDescent="0.25">
      <c r="A127" s="2"/>
      <c r="B127" s="2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 x14ac:dyDescent="0.25">
      <c r="A128" s="2"/>
      <c r="B128" s="2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 x14ac:dyDescent="0.25">
      <c r="A129" s="2"/>
      <c r="B129" s="2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 x14ac:dyDescent="0.25">
      <c r="A130" s="2"/>
      <c r="B130" s="2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 x14ac:dyDescent="0.25">
      <c r="A131" s="2"/>
      <c r="B131" s="2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 x14ac:dyDescent="0.25">
      <c r="A132" s="2"/>
      <c r="B132" s="2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 x14ac:dyDescent="0.25">
      <c r="A133" s="2"/>
      <c r="B133" s="2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 x14ac:dyDescent="0.25">
      <c r="A134" s="2"/>
      <c r="B134" s="2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 x14ac:dyDescent="0.25">
      <c r="A135" s="2"/>
      <c r="B135" s="2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 x14ac:dyDescent="0.25">
      <c r="A136" s="2"/>
      <c r="B136" s="2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 x14ac:dyDescent="0.25">
      <c r="A137" s="2"/>
      <c r="B137" s="2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 x14ac:dyDescent="0.25">
      <c r="A138" s="2"/>
      <c r="B138" s="2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 x14ac:dyDescent="0.25">
      <c r="A139" s="2"/>
      <c r="B139" s="2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 x14ac:dyDescent="0.25">
      <c r="A140" s="2"/>
      <c r="B140" s="2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 x14ac:dyDescent="0.25">
      <c r="A141" s="2"/>
      <c r="B141" s="2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 x14ac:dyDescent="0.25">
      <c r="A142" s="2"/>
      <c r="B142" s="2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 x14ac:dyDescent="0.25">
      <c r="A143" s="2"/>
      <c r="B143" s="2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 x14ac:dyDescent="0.25">
      <c r="A144" s="2"/>
      <c r="B144" s="2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 x14ac:dyDescent="0.25">
      <c r="A145" s="2"/>
      <c r="B145" s="2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 x14ac:dyDescent="0.25">
      <c r="A146" s="2"/>
      <c r="B146" s="2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 x14ac:dyDescent="0.25">
      <c r="A147" s="2"/>
      <c r="B147" s="2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 x14ac:dyDescent="0.25">
      <c r="A148" s="2"/>
      <c r="B148" s="2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 x14ac:dyDescent="0.25">
      <c r="A149" s="2"/>
      <c r="B149" s="2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 x14ac:dyDescent="0.25">
      <c r="A150" s="2"/>
      <c r="B150" s="2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 x14ac:dyDescent="0.25">
      <c r="A151" s="2"/>
      <c r="B151" s="2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 x14ac:dyDescent="0.25">
      <c r="A152" s="2"/>
      <c r="B152" s="2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 x14ac:dyDescent="0.25">
      <c r="A153" s="2"/>
      <c r="B153" s="2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 x14ac:dyDescent="0.25">
      <c r="A154" s="2"/>
      <c r="B154" s="2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 x14ac:dyDescent="0.25">
      <c r="A155" s="2"/>
      <c r="B155" s="2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 x14ac:dyDescent="0.25">
      <c r="A156" s="2"/>
      <c r="B156" s="2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 x14ac:dyDescent="0.25">
      <c r="A157" s="2"/>
      <c r="B157" s="2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 x14ac:dyDescent="0.25">
      <c r="A158" s="2"/>
      <c r="B158" s="2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 x14ac:dyDescent="0.25">
      <c r="A159" s="2"/>
      <c r="B159" s="2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 x14ac:dyDescent="0.25">
      <c r="A160" s="2"/>
      <c r="B160" s="2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 x14ac:dyDescent="0.25">
      <c r="A161" s="2"/>
      <c r="B161" s="2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 x14ac:dyDescent="0.25">
      <c r="A162" s="2"/>
      <c r="B162" s="2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 x14ac:dyDescent="0.25">
      <c r="A163" s="2"/>
      <c r="B163" s="2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 x14ac:dyDescent="0.25">
      <c r="A164" s="2"/>
      <c r="B164" s="2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 x14ac:dyDescent="0.25">
      <c r="A165" s="2"/>
      <c r="B165" s="2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 x14ac:dyDescent="0.25">
      <c r="A166" s="2"/>
      <c r="B166" s="2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 x14ac:dyDescent="0.25">
      <c r="A167" s="2"/>
      <c r="B167" s="2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 x14ac:dyDescent="0.25">
      <c r="A168" s="2"/>
      <c r="B168" s="2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 x14ac:dyDescent="0.25">
      <c r="A169" s="2"/>
      <c r="B169" s="2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 x14ac:dyDescent="0.25">
      <c r="A170" s="2"/>
      <c r="B170" s="2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 x14ac:dyDescent="0.25">
      <c r="A171" s="2"/>
      <c r="B171" s="2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 x14ac:dyDescent="0.25">
      <c r="A172" s="2"/>
      <c r="B172" s="2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 x14ac:dyDescent="0.25">
      <c r="A173" s="2"/>
      <c r="B173" s="2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 x14ac:dyDescent="0.25">
      <c r="A174" s="2"/>
      <c r="B174" s="2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 x14ac:dyDescent="0.25">
      <c r="A175" s="2"/>
      <c r="B175" s="2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 x14ac:dyDescent="0.25">
      <c r="A176" s="2"/>
      <c r="B176" s="2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 x14ac:dyDescent="0.25">
      <c r="A177" s="2"/>
      <c r="B177" s="2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 x14ac:dyDescent="0.25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 x14ac:dyDescent="0.25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 x14ac:dyDescent="0.25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 x14ac:dyDescent="0.25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</row>
    <row r="749" spans="1:15" ht="1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</row>
    <row r="750" spans="1:15" ht="1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</row>
    <row r="751" spans="1:15" ht="1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</row>
    <row r="752" spans="1:15" ht="1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</row>
    <row r="753" spans="1:12" ht="1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</row>
    <row r="754" spans="1:12" ht="1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</row>
    <row r="755" spans="1:12" ht="1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</row>
    <row r="756" spans="1:12" ht="1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</row>
    <row r="757" spans="1:12" ht="1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</row>
    <row r="758" spans="1:12" ht="1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</row>
    <row r="759" spans="1:12" ht="1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</row>
    <row r="760" spans="1:12" ht="1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</row>
    <row r="761" spans="1:12" ht="1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</row>
    <row r="762" spans="1:12" ht="1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</row>
    <row r="763" spans="1:12" ht="1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</row>
    <row r="764" spans="1:12" ht="1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</row>
    <row r="765" spans="1:12" ht="1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</row>
    <row r="766" spans="1:12" ht="1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</row>
    <row r="767" spans="1:12" ht="1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</row>
    <row r="768" spans="1:12" ht="1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</row>
    <row r="769" spans="1:12" ht="1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</row>
    <row r="770" spans="1:12" ht="1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</row>
    <row r="771" spans="1:12" ht="1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</row>
    <row r="772" spans="1:12" ht="1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</row>
    <row r="773" spans="1:12" ht="1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</row>
    <row r="774" spans="1:12" ht="1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</row>
    <row r="775" spans="1:12" ht="1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</row>
    <row r="776" spans="1:12" ht="1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</row>
    <row r="777" spans="1:12" ht="1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</row>
    <row r="778" spans="1:12" ht="1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</row>
    <row r="779" spans="1:12" ht="1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</row>
    <row r="780" spans="1:12" ht="1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</row>
    <row r="781" spans="1:12" ht="1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</row>
    <row r="782" spans="1:12" ht="1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</row>
    <row r="783" spans="1:12" ht="1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</row>
    <row r="784" spans="1:12" ht="1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</row>
    <row r="785" spans="1:12" ht="1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</row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2023-11-10T10:28:35Z</dcterms:modified>
</cp:coreProperties>
</file>