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15" windowWidth="17520" windowHeight="132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D22" i="1" l="1"/>
  <c r="I22" i="1" l="1"/>
  <c r="H22" i="1"/>
  <c r="G22" i="1"/>
  <c r="F22" i="1"/>
  <c r="I18" i="1"/>
  <c r="H18" i="1"/>
  <c r="G18" i="1"/>
  <c r="F18" i="1"/>
  <c r="D18" i="1"/>
  <c r="I11" i="1"/>
  <c r="H11" i="1"/>
  <c r="G11" i="1"/>
  <c r="F11" i="1"/>
  <c r="D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<sst xmlns="http://schemas.openxmlformats.org/spreadsheetml/2006/main" count="45" uniqueCount="41">
  <si>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</si>
  <si>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</si>
  <si>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</si>
  <si>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</si>
  <si>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</si>
  <si>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</si>
  <si>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</si>
  <si>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</si>
  <si>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</si>
  <si>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</si>
  <si>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</si>
  <si>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</si>
  <si>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</si>
  <si>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Напитки</t>
  </si>
  <si>
    <t>Итого за Завтрак</t>
  </si>
  <si>
    <t>75.00</t>
  </si>
  <si>
    <t>Обед</t>
  </si>
  <si>
    <t>Первые блюда</t>
  </si>
  <si>
    <t>Вторые куриные блюда</t>
  </si>
  <si>
    <t>Гарниры</t>
  </si>
  <si>
    <t>Хлеб черный</t>
  </si>
  <si>
    <t>Хлеб ржаной</t>
  </si>
  <si>
    <t>Итого за Обед</t>
  </si>
  <si>
    <t>Полдник</t>
  </si>
  <si>
    <t xml:space="preserve">Сок в индивидуальной упаковке </t>
  </si>
  <si>
    <t>Пирожок с яйцом и сыром</t>
  </si>
  <si>
    <t>Кондитерское изделие</t>
  </si>
  <si>
    <t>Кондитерское изделие в инд.упак.</t>
  </si>
  <si>
    <t>Итого за полдник</t>
  </si>
  <si>
    <t>Хлеб белый</t>
  </si>
  <si>
    <t>Батон йодированный</t>
  </si>
  <si>
    <t>Фрукт</t>
  </si>
  <si>
    <t>Чай с сахаром</t>
  </si>
  <si>
    <t>Выпечное изделие</t>
  </si>
  <si>
    <t>Вторые мясные блюда</t>
  </si>
  <si>
    <t>Пудинг из творога со сгущенным молоком</t>
  </si>
  <si>
    <t>Чай с сахаром и лимоном</t>
  </si>
  <si>
    <t>Суп картофельный с горохом</t>
  </si>
  <si>
    <t>Люля-кебаб из мяса куры</t>
  </si>
  <si>
    <t>Рагу из овощей</t>
  </si>
  <si>
    <t>Средняя школа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</si>
</sst>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3"/>
  </cellStyleXfs>
  <cellXfs count="80">
    <xf numFmtId="0" fontId="0" fillId="0" borderId="0" xfId="0" applyFont="1" applyAlignment="1"/>
    <xf numFmtId="0" fontId="1" fillId="0" borderId="0" xfId="0" applyFont="1"/>
    <xf numFmtId="0" fontId="2" fillId="2" borderId="3" xfId="0" applyFont="1" applyFill="1" applyBorder="1"/>
    <xf numFmtId="49" fontId="2" fillId="2" borderId="4" xfId="0" applyNumberFormat="1" applyFont="1" applyFill="1" applyBorder="1"/>
    <xf numFmtId="1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/>
    <xf numFmtId="2" fontId="4" fillId="2" borderId="4" xfId="0" applyNumberFormat="1" applyFont="1" applyFill="1" applyBorder="1" applyAlignment="1">
      <alignment horizontal="center" vertical="center"/>
    </xf>
    <xf numFmtId="0" fontId="2" fillId="0" borderId="9" xfId="0" applyFont="1" applyBorder="1"/>
    <xf numFmtId="2" fontId="5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 wrapText="1"/>
    </xf>
    <xf numFmtId="0" fontId="2" fillId="0" borderId="12" xfId="0" applyFont="1" applyBorder="1"/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164" fontId="5" fillId="2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0" fontId="2" fillId="0" borderId="16" xfId="0" applyFont="1" applyBorder="1"/>
    <xf numFmtId="49" fontId="5" fillId="2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0" fontId="2" fillId="2" borderId="20" xfId="0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/>
    <xf numFmtId="49" fontId="5" fillId="2" borderId="22" xfId="0" applyNumberFormat="1" applyFont="1" applyFill="1" applyBorder="1" applyAlignment="1">
      <alignment horizontal="center" vertical="center"/>
    </xf>
    <xf numFmtId="0" fontId="0" fillId="0" borderId="23" xfId="0" applyFont="1" applyBorder="1" applyAlignment="1"/>
    <xf numFmtId="0" fontId="0" fillId="0" borderId="24" xfId="0" applyFont="1" applyBorder="1" applyAlignment="1"/>
    <xf numFmtId="0" fontId="2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right" vertical="center" wrapText="1"/>
    </xf>
    <xf numFmtId="164" fontId="5" fillId="2" borderId="25" xfId="0" applyNumberFormat="1" applyFont="1" applyFill="1" applyBorder="1" applyAlignment="1">
      <alignment horizontal="center" vertical="center"/>
    </xf>
    <xf numFmtId="2" fontId="5" fillId="2" borderId="25" xfId="0" applyNumberFormat="1" applyFont="1" applyFill="1" applyBorder="1" applyAlignment="1">
      <alignment horizontal="center" vertical="center"/>
    </xf>
    <xf numFmtId="164" fontId="5" fillId="2" borderId="27" xfId="0" applyNumberFormat="1" applyFont="1" applyFill="1" applyBorder="1" applyAlignment="1">
      <alignment horizontal="center" vertical="center"/>
    </xf>
    <xf numFmtId="0" fontId="7" fillId="0" borderId="17" xfId="1" applyBorder="1"/>
    <xf numFmtId="0" fontId="8" fillId="0" borderId="18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centerContinuous" vertical="center" wrapText="1"/>
    </xf>
    <xf numFmtId="1" fontId="8" fillId="0" borderId="18" xfId="1" applyNumberFormat="1" applyFont="1" applyBorder="1" applyAlignment="1">
      <alignment horizontal="right" vertical="center" wrapText="1"/>
    </xf>
    <xf numFmtId="164" fontId="8" fillId="0" borderId="18" xfId="1" applyNumberFormat="1" applyFont="1" applyBorder="1" applyAlignment="1">
      <alignment horizontal="right" vertical="center" wrapText="1"/>
    </xf>
    <xf numFmtId="0" fontId="7" fillId="0" borderId="17" xfId="1" applyBorder="1"/>
    <xf numFmtId="0" fontId="8" fillId="0" borderId="18" xfId="1" applyFont="1" applyFill="1" applyBorder="1" applyAlignment="1">
      <alignment horizontal="left" vertical="center" wrapText="1"/>
    </xf>
    <xf numFmtId="0" fontId="8" fillId="0" borderId="19" xfId="1" applyFont="1" applyBorder="1" applyAlignment="1">
      <alignment horizontal="centerContinuous" vertical="center" wrapText="1"/>
    </xf>
    <xf numFmtId="1" fontId="8" fillId="0" borderId="18" xfId="1" applyNumberFormat="1" applyFont="1" applyBorder="1" applyAlignment="1">
      <alignment horizontal="right" vertical="center" wrapText="1"/>
    </xf>
    <xf numFmtId="164" fontId="8" fillId="0" borderId="18" xfId="1" applyNumberFormat="1" applyFont="1" applyBorder="1" applyAlignment="1">
      <alignment horizontal="right" vertical="center" wrapText="1"/>
    </xf>
    <xf numFmtId="0" fontId="7" fillId="0" borderId="17" xfId="1" applyBorder="1"/>
    <xf numFmtId="0" fontId="8" fillId="0" borderId="19" xfId="1" applyFont="1" applyBorder="1" applyAlignment="1">
      <alignment horizontal="centerContinuous" vertical="center" wrapText="1"/>
    </xf>
    <xf numFmtId="0" fontId="9" fillId="0" borderId="18" xfId="1" applyFont="1" applyBorder="1" applyAlignment="1">
      <alignment horizontal="centerContinuous" vertical="center" wrapText="1"/>
    </xf>
    <xf numFmtId="0" fontId="9" fillId="0" borderId="19" xfId="1" applyFont="1" applyBorder="1" applyAlignment="1">
      <alignment horizontal="centerContinuous" vertical="center" wrapText="1"/>
    </xf>
    <xf numFmtId="0" fontId="8" fillId="0" borderId="18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164" fontId="8" fillId="0" borderId="18" xfId="1" applyNumberFormat="1" applyFont="1" applyBorder="1" applyAlignment="1">
      <alignment horizontal="right" vertical="center" wrapText="1"/>
    </xf>
    <xf numFmtId="1" fontId="8" fillId="0" borderId="18" xfId="1" applyNumberFormat="1" applyFont="1" applyBorder="1" applyAlignment="1">
      <alignment horizontal="right" vertical="center" wrapText="1"/>
    </xf>
    <xf numFmtId="164" fontId="9" fillId="0" borderId="18" xfId="1" applyNumberFormat="1" applyFont="1" applyBorder="1" applyAlignment="1">
      <alignment horizontal="right" vertical="center" wrapText="1"/>
    </xf>
    <xf numFmtId="1" fontId="9" fillId="0" borderId="18" xfId="1" applyNumberFormat="1" applyFont="1" applyBorder="1" applyAlignment="1">
      <alignment horizontal="right" vertical="center" wrapText="1"/>
    </xf>
    <xf numFmtId="0" fontId="7" fillId="0" borderId="17" xfId="1" applyBorder="1"/>
    <xf numFmtId="0" fontId="8" fillId="0" borderId="19" xfId="1" applyFont="1" applyBorder="1" applyAlignment="1">
      <alignment horizontal="centerContinuous" vertical="center" wrapText="1"/>
    </xf>
    <xf numFmtId="0" fontId="9" fillId="0" borderId="19" xfId="1" applyFont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164" fontId="8" fillId="0" borderId="18" xfId="1" applyNumberFormat="1" applyFont="1" applyBorder="1" applyAlignment="1">
      <alignment horizontal="right" vertical="center" wrapText="1"/>
    </xf>
    <xf numFmtId="1" fontId="8" fillId="0" borderId="18" xfId="1" applyNumberFormat="1" applyFont="1" applyBorder="1" applyAlignment="1">
      <alignment horizontal="right" vertical="center" wrapText="1"/>
    </xf>
    <xf numFmtId="164" fontId="9" fillId="0" borderId="18" xfId="1" applyNumberFormat="1" applyFont="1" applyBorder="1" applyAlignment="1">
      <alignment horizontal="right" vertical="center" wrapText="1"/>
    </xf>
    <xf numFmtId="1" fontId="9" fillId="0" borderId="18" xfId="1" applyNumberFormat="1" applyFont="1" applyBorder="1" applyAlignment="1">
      <alignment horizontal="right" vertical="center" wrapText="1"/>
    </xf>
    <xf numFmtId="0" fontId="7" fillId="0" borderId="17" xfId="1" applyBorder="1"/>
    <xf numFmtId="0" fontId="9" fillId="0" borderId="18" xfId="1" applyFont="1" applyBorder="1" applyAlignment="1">
      <alignment horizontal="centerContinuous" vertical="center" wrapText="1"/>
    </xf>
    <xf numFmtId="0" fontId="8" fillId="0" borderId="18" xfId="1" applyFont="1" applyBorder="1" applyAlignment="1">
      <alignment horizontal="centerContinuous" vertical="center" wrapText="1"/>
    </xf>
    <xf numFmtId="0" fontId="9" fillId="0" borderId="18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left" vertical="center" wrapText="1"/>
    </xf>
    <xf numFmtId="164" fontId="8" fillId="0" borderId="18" xfId="1" applyNumberFormat="1" applyFont="1" applyBorder="1" applyAlignment="1">
      <alignment horizontal="right" vertical="center" wrapText="1"/>
    </xf>
    <xf numFmtId="1" fontId="8" fillId="0" borderId="18" xfId="1" applyNumberFormat="1" applyFont="1" applyBorder="1" applyAlignment="1">
      <alignment horizontal="right" vertical="center" wrapText="1"/>
    </xf>
    <xf numFmtId="164" fontId="9" fillId="0" borderId="18" xfId="1" applyNumberFormat="1" applyFont="1" applyBorder="1" applyAlignment="1">
      <alignment horizontal="right" vertical="center" wrapText="1"/>
    </xf>
    <xf numFmtId="1" fontId="9" fillId="0" borderId="18" xfId="1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I999"/>
  <sheetViews>
    <sheetView showGridLines="0" tabSelected="1" workbookViewId="0">
      <selection activeCell="K12" sqref="K12"/>
    </sheetView>
  </sheetViews>
  <sheetFormatPr defaultRowHeight="15" customHeight="1" x14ac:dyDescent="0.25"/>
  <cols>
    <col min="1" max="1" width="12.140625" customWidth="1"/>
    <col min="2" max="2" width="16.7109375" customWidth="1"/>
    <col min="3" max="3" width="41.5703125" customWidth="1"/>
    <col min="4" max="4" width="10.140625" customWidth="1"/>
    <col min="5" max="5" width="8.7109375" customWidth="1"/>
    <col min="6" max="6" width="13.42578125" customWidth="1"/>
    <col min="7" max="7" width="7.7109375" customWidth="1"/>
    <col min="8" max="8" width="7.85546875" customWidth="1"/>
    <col min="9" max="9" width="10.42578125" customWidth="1"/>
    <col min="10" max="26" width="8.7109375" customWidth="1"/>
  </cols>
  <sheetData>
    <row r="1" spans="1:9" x14ac:dyDescent="0.25">
      <c r="A1" s="1" t="s">
        <v>0</v>
      </c>
      <c r="B1" s="78" t="s">
        <v>40</v>
      </c>
      <c r="C1" s="79"/>
      <c r="D1" s="2" t="s">
        <v>1</v>
      </c>
      <c r="E1" s="3"/>
      <c r="F1" s="2"/>
      <c r="G1" s="2"/>
      <c r="H1" s="2" t="s">
        <v>2</v>
      </c>
      <c r="I1" s="4">
        <v>45217</v>
      </c>
    </row>
    <row r="2" spans="1:9" ht="7.5" customHeight="1" x14ac:dyDescent="0.25">
      <c r="B2" s="2"/>
      <c r="C2" s="2"/>
      <c r="D2" s="2"/>
      <c r="E2" s="2"/>
      <c r="F2" s="2"/>
      <c r="G2" s="2"/>
      <c r="H2" s="2"/>
      <c r="I2" s="2"/>
    </row>
    <row r="3" spans="1:9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7" t="s">
        <v>11</v>
      </c>
    </row>
    <row r="4" spans="1:9" x14ac:dyDescent="0.25">
      <c r="A4" s="8" t="s">
        <v>12</v>
      </c>
      <c r="B4" s="50" t="s">
        <v>34</v>
      </c>
      <c r="C4" s="54" t="s">
        <v>35</v>
      </c>
      <c r="D4" s="51">
        <v>180</v>
      </c>
      <c r="E4" s="9"/>
      <c r="F4" s="57">
        <v>282.44</v>
      </c>
      <c r="G4" s="56">
        <v>21.82</v>
      </c>
      <c r="H4" s="56">
        <v>9.4</v>
      </c>
      <c r="I4" s="56">
        <v>27.9</v>
      </c>
    </row>
    <row r="5" spans="1:9" x14ac:dyDescent="0.25">
      <c r="A5" s="10"/>
      <c r="B5" s="50" t="s">
        <v>31</v>
      </c>
      <c r="C5" s="55" t="s">
        <v>31</v>
      </c>
      <c r="D5" s="53">
        <v>100</v>
      </c>
      <c r="E5" s="11"/>
      <c r="F5" s="59">
        <v>61</v>
      </c>
      <c r="G5" s="58">
        <v>0.5</v>
      </c>
      <c r="H5" s="58">
        <v>5</v>
      </c>
      <c r="I5" s="58">
        <v>12.7</v>
      </c>
    </row>
    <row r="6" spans="1:9" x14ac:dyDescent="0.25">
      <c r="A6" s="10"/>
      <c r="B6" s="50" t="s">
        <v>13</v>
      </c>
      <c r="C6" s="55" t="s">
        <v>36</v>
      </c>
      <c r="D6" s="53">
        <v>220</v>
      </c>
      <c r="E6" s="11"/>
      <c r="F6" s="59">
        <v>55</v>
      </c>
      <c r="G6" s="58">
        <v>0</v>
      </c>
      <c r="H6" s="58">
        <v>0</v>
      </c>
      <c r="I6" s="58">
        <v>12</v>
      </c>
    </row>
    <row r="7" spans="1:9" x14ac:dyDescent="0.25">
      <c r="A7" s="10"/>
      <c r="B7" s="50" t="s">
        <v>29</v>
      </c>
      <c r="C7" s="55" t="s">
        <v>30</v>
      </c>
      <c r="D7" s="52">
        <v>60</v>
      </c>
      <c r="E7" s="11"/>
      <c r="F7" s="59">
        <v>131.25</v>
      </c>
      <c r="G7" s="58">
        <v>6</v>
      </c>
      <c r="H7" s="58">
        <v>4.75</v>
      </c>
      <c r="I7" s="58">
        <v>17.5</v>
      </c>
    </row>
    <row r="8" spans="1:9" x14ac:dyDescent="0.25">
      <c r="A8" s="10"/>
      <c r="B8" s="40"/>
      <c r="C8" s="41"/>
      <c r="D8" s="42"/>
      <c r="E8" s="11"/>
      <c r="F8" s="43"/>
      <c r="G8" s="44"/>
      <c r="H8" s="44"/>
      <c r="I8" s="44"/>
    </row>
    <row r="9" spans="1:9" x14ac:dyDescent="0.25">
      <c r="A9" s="10"/>
      <c r="B9" s="12"/>
      <c r="C9" s="13"/>
      <c r="D9" s="14"/>
      <c r="E9" s="11"/>
      <c r="F9" s="14"/>
      <c r="G9" s="14"/>
      <c r="H9" s="14"/>
      <c r="I9" s="15"/>
    </row>
    <row r="10" spans="1:9" x14ac:dyDescent="0.25">
      <c r="A10" s="10"/>
      <c r="B10" s="12"/>
      <c r="C10" s="16" t="s">
        <v>14</v>
      </c>
      <c r="D10" s="14"/>
      <c r="E10" s="11"/>
      <c r="F10" s="14"/>
      <c r="G10" s="14"/>
      <c r="H10" s="14"/>
      <c r="I10" s="15"/>
    </row>
    <row r="11" spans="1:9" ht="15.75" thickBot="1" x14ac:dyDescent="0.3">
      <c r="A11" s="17"/>
      <c r="B11" s="18"/>
      <c r="C11" s="19"/>
      <c r="D11" s="20">
        <f>SUM(D4:D9)</f>
        <v>560</v>
      </c>
      <c r="E11" s="21" t="s">
        <v>15</v>
      </c>
      <c r="F11" s="20">
        <f t="shared" ref="F11:I11" si="0">SUM(F4:F9)</f>
        <v>529.69000000000005</v>
      </c>
      <c r="G11" s="20">
        <f t="shared" si="0"/>
        <v>28.32</v>
      </c>
      <c r="H11" s="20">
        <f t="shared" si="0"/>
        <v>19.149999999999999</v>
      </c>
      <c r="I11" s="20">
        <f t="shared" si="0"/>
        <v>70.099999999999994</v>
      </c>
    </row>
    <row r="12" spans="1:9" x14ac:dyDescent="0.25">
      <c r="A12" s="10" t="s">
        <v>16</v>
      </c>
      <c r="B12" s="60" t="s">
        <v>17</v>
      </c>
      <c r="C12" s="64" t="s">
        <v>37</v>
      </c>
      <c r="D12" s="62">
        <v>250</v>
      </c>
      <c r="E12" s="22"/>
      <c r="F12" s="68">
        <v>103</v>
      </c>
      <c r="G12" s="67">
        <v>5.2</v>
      </c>
      <c r="H12" s="67">
        <v>4.4000000000000004</v>
      </c>
      <c r="I12" s="67">
        <v>10.8</v>
      </c>
    </row>
    <row r="13" spans="1:9" x14ac:dyDescent="0.25">
      <c r="A13" s="10"/>
      <c r="B13" s="60" t="s">
        <v>18</v>
      </c>
      <c r="C13" s="63" t="s">
        <v>38</v>
      </c>
      <c r="D13" s="61">
        <v>90</v>
      </c>
      <c r="E13" s="23"/>
      <c r="F13" s="66">
        <v>273.60000000000002</v>
      </c>
      <c r="G13" s="65">
        <v>19.8</v>
      </c>
      <c r="H13" s="65">
        <v>13.5</v>
      </c>
      <c r="I13" s="65">
        <v>18.899999999999999</v>
      </c>
    </row>
    <row r="14" spans="1:9" x14ac:dyDescent="0.25">
      <c r="A14" s="24"/>
      <c r="B14" s="60" t="s">
        <v>19</v>
      </c>
      <c r="C14" s="64" t="s">
        <v>39</v>
      </c>
      <c r="D14" s="62">
        <v>150</v>
      </c>
      <c r="E14" s="25"/>
      <c r="F14" s="68">
        <v>222</v>
      </c>
      <c r="G14" s="67">
        <v>3.1</v>
      </c>
      <c r="H14" s="67">
        <v>4.2</v>
      </c>
      <c r="I14" s="67">
        <v>42.8</v>
      </c>
    </row>
    <row r="15" spans="1:9" x14ac:dyDescent="0.25">
      <c r="A15" s="26"/>
      <c r="B15" s="60" t="s">
        <v>13</v>
      </c>
      <c r="C15" s="64" t="s">
        <v>32</v>
      </c>
      <c r="D15" s="62">
        <v>215</v>
      </c>
      <c r="E15" s="23"/>
      <c r="F15" s="68">
        <v>130</v>
      </c>
      <c r="G15" s="67">
        <v>0</v>
      </c>
      <c r="H15" s="67">
        <v>0</v>
      </c>
      <c r="I15" s="67">
        <v>32</v>
      </c>
    </row>
    <row r="16" spans="1:9" x14ac:dyDescent="0.25">
      <c r="A16" s="26"/>
      <c r="B16" s="60" t="s">
        <v>20</v>
      </c>
      <c r="C16" s="63" t="s">
        <v>21</v>
      </c>
      <c r="D16" s="61">
        <v>20</v>
      </c>
      <c r="E16" s="23"/>
      <c r="F16" s="66">
        <v>38.6</v>
      </c>
      <c r="G16" s="65">
        <v>1.97</v>
      </c>
      <c r="H16" s="65">
        <v>0.3</v>
      </c>
      <c r="I16" s="65">
        <v>10</v>
      </c>
    </row>
    <row r="17" spans="1:9" x14ac:dyDescent="0.25">
      <c r="A17" s="26"/>
      <c r="B17" s="45"/>
      <c r="C17" s="46"/>
      <c r="D17" s="47"/>
      <c r="E17" s="23"/>
      <c r="F17" s="48"/>
      <c r="G17" s="49"/>
      <c r="H17" s="49"/>
      <c r="I17" s="49"/>
    </row>
    <row r="18" spans="1:9" ht="15.75" thickBot="1" x14ac:dyDescent="0.3">
      <c r="A18" s="27"/>
      <c r="B18" s="28"/>
      <c r="C18" s="16" t="s">
        <v>22</v>
      </c>
      <c r="D18" s="29">
        <f>SUM(D12:D17)</f>
        <v>725</v>
      </c>
      <c r="E18" s="30" t="s">
        <v>15</v>
      </c>
      <c r="F18" s="29">
        <f t="shared" ref="F18:I18" si="1">SUM(F12:F17)</f>
        <v>767.2</v>
      </c>
      <c r="G18" s="29">
        <f t="shared" si="1"/>
        <v>30.07</v>
      </c>
      <c r="H18" s="29">
        <f t="shared" si="1"/>
        <v>22.4</v>
      </c>
      <c r="I18" s="29">
        <f t="shared" si="1"/>
        <v>114.5</v>
      </c>
    </row>
    <row r="19" spans="1:9" x14ac:dyDescent="0.25">
      <c r="A19" s="31" t="s">
        <v>23</v>
      </c>
      <c r="B19" s="69" t="s">
        <v>13</v>
      </c>
      <c r="C19" s="72" t="s">
        <v>24</v>
      </c>
      <c r="D19" s="70">
        <v>200</v>
      </c>
      <c r="E19" s="32"/>
      <c r="F19" s="77">
        <v>88</v>
      </c>
      <c r="G19" s="76"/>
      <c r="H19" s="76"/>
      <c r="I19" s="76">
        <v>20</v>
      </c>
    </row>
    <row r="20" spans="1:9" ht="15.75" customHeight="1" x14ac:dyDescent="0.25">
      <c r="A20" s="33"/>
      <c r="B20" s="69" t="s">
        <v>33</v>
      </c>
      <c r="C20" s="72" t="s">
        <v>25</v>
      </c>
      <c r="D20" s="70">
        <v>105</v>
      </c>
      <c r="E20" s="23"/>
      <c r="F20" s="77">
        <v>195</v>
      </c>
      <c r="G20" s="76">
        <v>4.8</v>
      </c>
      <c r="H20" s="76">
        <v>3.8</v>
      </c>
      <c r="I20" s="76">
        <v>43</v>
      </c>
    </row>
    <row r="21" spans="1:9" ht="15.75" customHeight="1" x14ac:dyDescent="0.25">
      <c r="A21" s="33"/>
      <c r="B21" s="69" t="s">
        <v>26</v>
      </c>
      <c r="C21" s="73" t="s">
        <v>27</v>
      </c>
      <c r="D21" s="71">
        <v>50</v>
      </c>
      <c r="E21" s="25"/>
      <c r="F21" s="75">
        <v>125</v>
      </c>
      <c r="G21" s="74">
        <v>2</v>
      </c>
      <c r="H21" s="74">
        <v>7.5</v>
      </c>
      <c r="I21" s="74">
        <v>34</v>
      </c>
    </row>
    <row r="22" spans="1:9" ht="15.75" customHeight="1" thickBot="1" x14ac:dyDescent="0.3">
      <c r="A22" s="34"/>
      <c r="B22" s="35"/>
      <c r="C22" s="36" t="s">
        <v>28</v>
      </c>
      <c r="D22" s="37">
        <f>SUM(D19:D21)</f>
        <v>355</v>
      </c>
      <c r="E22" s="38"/>
      <c r="F22" s="37">
        <f t="shared" ref="F22:I22" si="2">SUM(F19:F21)</f>
        <v>408</v>
      </c>
      <c r="G22" s="37">
        <f t="shared" si="2"/>
        <v>6.8</v>
      </c>
      <c r="H22" s="37">
        <f t="shared" si="2"/>
        <v>11.3</v>
      </c>
      <c r="I22" s="39">
        <f t="shared" si="2"/>
        <v>97</v>
      </c>
    </row>
    <row r="23" spans="1:9" ht="15.75" customHeight="1" x14ac:dyDescent="0.25"/>
    <row r="24" spans="1:9" ht="15.75" customHeight="1" x14ac:dyDescent="0.25"/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C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2023-10-17T14:11:31Z</dcterms:modified>
</cp:coreProperties>
</file>