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7520" windowHeight="11760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D24" i="1" l="1"/>
  <c r="G24" i="1"/>
  <c r="H24" i="1"/>
  <c r="I24" i="1"/>
  <c r="F24" i="1"/>
  <c r="D18" i="1"/>
  <c r="D10" i="1"/>
  <c r="I18" i="1" l="1"/>
  <c r="H18" i="1"/>
  <c r="G18" i="1"/>
  <c r="F18" i="1"/>
  <c r="I10" i="1"/>
  <c r="H10" i="1"/>
  <c r="G10" i="1"/>
  <c r="F10" i="1"/>
  <c r="D25" i="1" l="1"/>
  <c r="H25" i="1" l="1"/>
  <c r="I25" i="1"/>
  <c r="F25" i="1" l="1"/>
  <c r="G25" i="1"/>
</calcChain>
</file>

<file path=xl/sharedStrings.xml><?xml version="1.0" encoding="utf-8"?>
<sst xmlns="http://schemas.openxmlformats.org/spreadsheetml/2006/main" count="51" uniqueCount="44">
  <si>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</si>
  <si>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</si>
  <si>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</si>
  <si>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</si>
  <si>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</si>
  <si>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</si>
  <si>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</si>
  <si>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</si>
  <si>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</si>
  <si>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</si>
  <si>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</si>
  <si>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</si>
  <si>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</si>
  <si>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</si>
  <si>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</si>
  <si>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</si>
  <si>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</si>
  <si>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</si>
  <si>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</si>
  <si>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</si>
  <si>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</si>
  <si>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</si>
  <si>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</si>
  <si>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</si>
  <si>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</si>
  <si>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</si>
  <si>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50</t>
  </si>
  <si>
    <t>Чай с сахаром</t>
  </si>
  <si>
    <t>хлеб</t>
  </si>
  <si>
    <t>Тефтели мясные с соусом красным</t>
  </si>
  <si>
    <t>Макароны отварные</t>
  </si>
  <si>
    <t>Сыр порциооный</t>
  </si>
  <si>
    <t>порционно</t>
  </si>
  <si>
    <t>Щи из свежей капусты со сметаной</t>
  </si>
  <si>
    <t>Жаркое по-домашнему говядиной туш.</t>
  </si>
  <si>
    <t>Помидор свежий</t>
  </si>
  <si>
    <t>Напиток из свежих яблок</t>
  </si>
  <si>
    <t xml:space="preserve">Хлеб  </t>
  </si>
  <si>
    <t>Напиток из смеси ягод с/м</t>
  </si>
  <si>
    <t>Пирожок с конфитюром</t>
  </si>
  <si>
    <t>Кондитерское изделие в инд.упак.</t>
  </si>
  <si>
    <t>200</t>
  </si>
  <si>
    <t>100</t>
  </si>
  <si>
    <t>Средняя школа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</si>
</sst>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50" t="s">
        <v>43</v>
      </c>
      <c r="C1" s="51"/>
      <c r="D1" t="s">
        <v>1</v>
      </c>
      <c r="E1" s="1"/>
      <c r="H1" t="s">
        <v>2</v>
      </c>
      <c r="I1" s="43">
        <v>44810</v>
      </c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22</v>
      </c>
      <c r="F3" s="3" t="s">
        <v>7</v>
      </c>
      <c r="G3" s="3" t="s">
        <v>8</v>
      </c>
      <c r="H3" s="3" t="s">
        <v>9</v>
      </c>
      <c r="I3" s="4" t="s">
        <v>10</v>
      </c>
    </row>
    <row r="4" spans="1:9" ht="15" customHeight="1" x14ac:dyDescent="0.25">
      <c r="A4" s="5" t="s">
        <v>11</v>
      </c>
      <c r="B4" s="6" t="s">
        <v>12</v>
      </c>
      <c r="C4" s="7" t="s">
        <v>29</v>
      </c>
      <c r="D4" s="44">
        <v>120</v>
      </c>
      <c r="E4" s="32"/>
      <c r="F4" s="14">
        <v>220</v>
      </c>
      <c r="G4" s="14">
        <v>12</v>
      </c>
      <c r="H4" s="14">
        <v>16</v>
      </c>
      <c r="I4" s="15">
        <v>5.5</v>
      </c>
    </row>
    <row r="5" spans="1:9" ht="15" customHeight="1" x14ac:dyDescent="0.25">
      <c r="A5" s="8"/>
      <c r="B5" s="36" t="s">
        <v>23</v>
      </c>
      <c r="C5" s="12" t="s">
        <v>30</v>
      </c>
      <c r="D5" s="45">
        <v>155</v>
      </c>
      <c r="E5" s="34"/>
      <c r="F5" s="16">
        <v>138</v>
      </c>
      <c r="G5" s="16">
        <v>3</v>
      </c>
      <c r="H5" s="16">
        <v>4</v>
      </c>
      <c r="I5" s="17">
        <v>22</v>
      </c>
    </row>
    <row r="6" spans="1:9" ht="15" customHeight="1" x14ac:dyDescent="0.25">
      <c r="A6" s="8"/>
      <c r="B6" s="36" t="s">
        <v>32</v>
      </c>
      <c r="C6" s="12" t="s">
        <v>31</v>
      </c>
      <c r="D6" s="45">
        <v>24.6</v>
      </c>
      <c r="E6" s="34"/>
      <c r="F6" s="16">
        <v>134</v>
      </c>
      <c r="G6" s="16">
        <v>4.5999999999999996</v>
      </c>
      <c r="H6" s="16">
        <v>7.6</v>
      </c>
      <c r="I6" s="17">
        <v>4</v>
      </c>
    </row>
    <row r="7" spans="1:9" ht="15" customHeight="1" x14ac:dyDescent="0.25">
      <c r="A7" s="8"/>
      <c r="B7" s="9" t="s">
        <v>28</v>
      </c>
      <c r="C7" s="11" t="s">
        <v>25</v>
      </c>
      <c r="D7" s="46">
        <v>25</v>
      </c>
      <c r="E7" s="33"/>
      <c r="F7" s="18">
        <v>105</v>
      </c>
      <c r="G7" s="18">
        <v>4.8</v>
      </c>
      <c r="H7" s="18">
        <v>3.8</v>
      </c>
      <c r="I7" s="19">
        <v>14</v>
      </c>
    </row>
    <row r="8" spans="1:9" ht="15" customHeight="1" x14ac:dyDescent="0.25">
      <c r="A8" s="8"/>
      <c r="B8" s="9" t="s">
        <v>19</v>
      </c>
      <c r="C8" s="11" t="s">
        <v>27</v>
      </c>
      <c r="D8" s="46">
        <v>215</v>
      </c>
      <c r="E8" s="33"/>
      <c r="F8" s="18">
        <v>130</v>
      </c>
      <c r="G8" s="18">
        <v>0</v>
      </c>
      <c r="H8" s="18">
        <v>0</v>
      </c>
      <c r="I8" s="19">
        <v>32</v>
      </c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17</v>
      </c>
      <c r="D10" s="47">
        <f>SUM(D4:D8)</f>
        <v>539.6</v>
      </c>
      <c r="E10" s="48">
        <v>75</v>
      </c>
      <c r="F10" s="30">
        <f>SUM(F4:F8)</f>
        <v>727</v>
      </c>
      <c r="G10" s="30">
        <f>SUM(G4:G8)</f>
        <v>24.400000000000002</v>
      </c>
      <c r="H10" s="30">
        <f>SUM(H4:H8)</f>
        <v>31.400000000000002</v>
      </c>
      <c r="I10" s="30">
        <f>SUM(I4:I8)</f>
        <v>77.5</v>
      </c>
    </row>
    <row r="11" spans="1:9" ht="15" customHeight="1" x14ac:dyDescent="0.25">
      <c r="A11" s="8" t="s">
        <v>13</v>
      </c>
      <c r="B11" s="9" t="s">
        <v>14</v>
      </c>
      <c r="C11" s="11" t="s">
        <v>33</v>
      </c>
      <c r="D11" s="46">
        <v>210</v>
      </c>
      <c r="E11" s="33"/>
      <c r="F11" s="18">
        <v>143</v>
      </c>
      <c r="G11" s="18">
        <v>7.8</v>
      </c>
      <c r="H11" s="18">
        <v>3.9</v>
      </c>
      <c r="I11" s="19">
        <v>10.5</v>
      </c>
    </row>
    <row r="12" spans="1:9" ht="15" customHeight="1" x14ac:dyDescent="0.25">
      <c r="A12" s="8"/>
      <c r="B12" s="9" t="s">
        <v>15</v>
      </c>
      <c r="C12" s="11" t="s">
        <v>34</v>
      </c>
      <c r="D12" s="46">
        <v>200</v>
      </c>
      <c r="E12" s="33"/>
      <c r="F12" s="18">
        <v>313</v>
      </c>
      <c r="G12" s="18">
        <v>16.600000000000001</v>
      </c>
      <c r="H12" s="18">
        <v>20</v>
      </c>
      <c r="I12" s="19">
        <v>36.6</v>
      </c>
    </row>
    <row r="13" spans="1:9" ht="15" customHeight="1" x14ac:dyDescent="0.25">
      <c r="A13" s="8"/>
      <c r="B13" s="9" t="s">
        <v>23</v>
      </c>
      <c r="C13" s="11" t="s">
        <v>35</v>
      </c>
      <c r="D13" s="46">
        <v>50</v>
      </c>
      <c r="E13" s="33"/>
      <c r="F13" s="18">
        <v>13</v>
      </c>
      <c r="G13" s="18">
        <v>0.7</v>
      </c>
      <c r="H13" s="18">
        <v>0.4</v>
      </c>
      <c r="I13" s="19">
        <v>16.7</v>
      </c>
    </row>
    <row r="14" spans="1:9" ht="15" customHeight="1" x14ac:dyDescent="0.25">
      <c r="A14" s="8"/>
      <c r="B14" s="9" t="s">
        <v>19</v>
      </c>
      <c r="C14" s="11" t="s">
        <v>36</v>
      </c>
      <c r="D14" s="46">
        <v>200</v>
      </c>
      <c r="E14" s="33"/>
      <c r="F14" s="18">
        <v>131</v>
      </c>
      <c r="G14" s="18">
        <v>0.5</v>
      </c>
      <c r="H14" s="18">
        <v>0.2</v>
      </c>
      <c r="I14" s="19">
        <v>32</v>
      </c>
    </row>
    <row r="15" spans="1:9" ht="15" customHeight="1" x14ac:dyDescent="0.25">
      <c r="A15" s="8"/>
      <c r="B15" s="49" t="s">
        <v>37</v>
      </c>
      <c r="C15" s="11" t="s">
        <v>25</v>
      </c>
      <c r="D15" s="46">
        <v>25</v>
      </c>
      <c r="E15" s="33"/>
      <c r="F15" s="18">
        <v>105</v>
      </c>
      <c r="G15" s="18">
        <v>4.8</v>
      </c>
      <c r="H15" s="18">
        <v>3.8</v>
      </c>
      <c r="I15" s="19">
        <v>34</v>
      </c>
    </row>
    <row r="16" spans="1:9" ht="15" customHeight="1" x14ac:dyDescent="0.25">
      <c r="A16" s="8"/>
      <c r="B16" s="9" t="s">
        <v>16</v>
      </c>
      <c r="C16" s="13" t="s">
        <v>18</v>
      </c>
      <c r="D16" s="46">
        <v>60</v>
      </c>
      <c r="E16" s="35"/>
      <c r="F16" s="20">
        <v>81</v>
      </c>
      <c r="G16" s="20">
        <v>4.5</v>
      </c>
      <c r="H16" s="20">
        <v>1.2</v>
      </c>
      <c r="I16" s="21">
        <v>20.100000000000001</v>
      </c>
    </row>
    <row r="17" spans="1:9" ht="15" customHeight="1" x14ac:dyDescent="0.25">
      <c r="A17" s="8"/>
      <c r="B17" s="13"/>
      <c r="C17" s="13"/>
      <c r="D17" s="24"/>
      <c r="E17" s="35"/>
      <c r="F17" s="20"/>
      <c r="G17" s="20"/>
      <c r="H17" s="20"/>
      <c r="I17" s="21"/>
    </row>
    <row r="18" spans="1:9" s="25" customFormat="1" ht="15.75" customHeight="1" thickBot="1" x14ac:dyDescent="0.3">
      <c r="A18" s="37"/>
      <c r="B18" s="38"/>
      <c r="C18" s="39" t="s">
        <v>17</v>
      </c>
      <c r="D18" s="30">
        <f t="shared" ref="D18" si="0">SUM(D11:D16)</f>
        <v>745</v>
      </c>
      <c r="E18" s="30">
        <v>75</v>
      </c>
      <c r="F18" s="30">
        <f>SUM(F11:F16)</f>
        <v>786</v>
      </c>
      <c r="G18" s="30">
        <f>SUM(G11:G16)</f>
        <v>34.900000000000006</v>
      </c>
      <c r="H18" s="30">
        <f>SUM(H11:H16)</f>
        <v>29.499999999999996</v>
      </c>
      <c r="I18" s="30">
        <f>SUM(I11:I16)</f>
        <v>149.9</v>
      </c>
    </row>
    <row r="19" spans="1:9" ht="15" customHeight="1" x14ac:dyDescent="0.25">
      <c r="A19" s="5" t="s">
        <v>20</v>
      </c>
      <c r="B19" s="6" t="s">
        <v>19</v>
      </c>
      <c r="C19" s="7" t="s">
        <v>38</v>
      </c>
      <c r="D19" s="22" t="s">
        <v>41</v>
      </c>
      <c r="E19" s="32"/>
      <c r="F19" s="14">
        <v>84</v>
      </c>
      <c r="G19" s="14">
        <v>0.2</v>
      </c>
      <c r="H19" s="14">
        <v>0.6</v>
      </c>
      <c r="I19" s="15">
        <v>112</v>
      </c>
    </row>
    <row r="20" spans="1:9" ht="15" customHeight="1" x14ac:dyDescent="0.25">
      <c r="A20" s="8"/>
      <c r="B20" s="9" t="s">
        <v>24</v>
      </c>
      <c r="C20" s="12" t="s">
        <v>39</v>
      </c>
      <c r="D20" s="23" t="s">
        <v>42</v>
      </c>
      <c r="E20" s="34"/>
      <c r="F20" s="16">
        <v>61</v>
      </c>
      <c r="G20" s="16">
        <v>0.5</v>
      </c>
      <c r="H20" s="16">
        <v>0.5</v>
      </c>
      <c r="I20" s="17">
        <v>12.7</v>
      </c>
    </row>
    <row r="21" spans="1:9" x14ac:dyDescent="0.25">
      <c r="A21" s="8"/>
      <c r="B21" s="9" t="s">
        <v>24</v>
      </c>
      <c r="C21" s="11" t="s">
        <v>40</v>
      </c>
      <c r="D21" s="1" t="s">
        <v>26</v>
      </c>
      <c r="E21" s="33"/>
      <c r="F21" s="18">
        <v>125</v>
      </c>
      <c r="G21" s="18">
        <v>2</v>
      </c>
      <c r="H21" s="18">
        <v>7.5</v>
      </c>
      <c r="I21" s="19">
        <v>34</v>
      </c>
    </row>
    <row r="22" spans="1:9" ht="15" customHeight="1" x14ac:dyDescent="0.25">
      <c r="A22" s="8"/>
      <c r="B22" s="9"/>
      <c r="C22" s="11"/>
      <c r="D22" s="1"/>
      <c r="E22" s="33"/>
      <c r="F22" s="18"/>
      <c r="G22" s="18"/>
      <c r="H22" s="18"/>
      <c r="I22" s="19"/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 x14ac:dyDescent="0.3">
      <c r="A24" s="40"/>
      <c r="B24" s="41"/>
      <c r="C24" s="42" t="s">
        <v>17</v>
      </c>
      <c r="D24" s="31">
        <f t="shared" ref="D24" si="1">D19+D20+D21+D22</f>
        <v>350</v>
      </c>
      <c r="E24" s="31">
        <v>75</v>
      </c>
      <c r="F24" s="31">
        <f>F19+F20+F21+F22</f>
        <v>270</v>
      </c>
      <c r="G24" s="31">
        <f t="shared" ref="G24:I24" si="2">G19+G20+G21+G22</f>
        <v>2.7</v>
      </c>
      <c r="H24" s="31">
        <f t="shared" si="2"/>
        <v>8.6</v>
      </c>
      <c r="I24" s="31">
        <f t="shared" si="2"/>
        <v>158.69999999999999</v>
      </c>
    </row>
    <row r="25" spans="1:9" s="25" customFormat="1" ht="16.5" customHeight="1" thickTop="1" thickBot="1" x14ac:dyDescent="0.3">
      <c r="A25" s="26"/>
      <c r="B25" s="27"/>
      <c r="C25" s="29" t="s">
        <v>21</v>
      </c>
      <c r="D25" s="28">
        <f>D10+D18+D24</f>
        <v>1634.6</v>
      </c>
      <c r="E25" s="28"/>
      <c r="F25" s="28">
        <f>F10+F18+F24</f>
        <v>1783</v>
      </c>
      <c r="G25" s="28">
        <f>G10+G18+G24</f>
        <v>62.000000000000014</v>
      </c>
      <c r="H25" s="28">
        <f>H10+H18+H24</f>
        <v>69.5</v>
      </c>
      <c r="I25" s="28">
        <f>I10+I18+I24</f>
        <v>386.1</v>
      </c>
    </row>
    <row r="26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2021-05-28T08:00:17Z</dcterms:created>
  <dcterms:modified xsi:type="dcterms:W3CDTF">2023-09-15T10:57:00Z</dcterms:modified>
</cp:coreProperties>
</file>