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c\Desktop\Рейтинги 24.07\"/>
    </mc:Choice>
  </mc:AlternateContent>
  <bookViews>
    <workbookView xWindow="0" yWindow="0" windowWidth="23040" windowHeight="10512"/>
  </bookViews>
  <sheets>
    <sheet name="Рейтинг матем информ 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H19" i="7"/>
  <c r="F19" i="7"/>
  <c r="D19" i="7"/>
  <c r="J12" i="7"/>
  <c r="H12" i="7"/>
  <c r="F12" i="7"/>
  <c r="D12" i="7"/>
  <c r="K12" i="7" s="1"/>
  <c r="J16" i="7"/>
  <c r="H16" i="7"/>
  <c r="F16" i="7"/>
  <c r="D16" i="7"/>
  <c r="J11" i="7"/>
  <c r="H11" i="7"/>
  <c r="F11" i="7"/>
  <c r="D11" i="7"/>
  <c r="J23" i="7"/>
  <c r="H23" i="7"/>
  <c r="F23" i="7"/>
  <c r="D23" i="7"/>
  <c r="J17" i="7"/>
  <c r="H17" i="7"/>
  <c r="F17" i="7"/>
  <c r="D17" i="7"/>
  <c r="J21" i="7"/>
  <c r="H21" i="7"/>
  <c r="F21" i="7"/>
  <c r="D21" i="7"/>
  <c r="J14" i="7"/>
  <c r="H14" i="7"/>
  <c r="F14" i="7"/>
  <c r="D14" i="7"/>
  <c r="J15" i="7"/>
  <c r="H15" i="7"/>
  <c r="F15" i="7"/>
  <c r="D15" i="7"/>
  <c r="J22" i="7"/>
  <c r="H22" i="7"/>
  <c r="F22" i="7"/>
  <c r="D22" i="7"/>
  <c r="J9" i="7"/>
  <c r="H9" i="7"/>
  <c r="F9" i="7"/>
  <c r="D9" i="7"/>
  <c r="J10" i="7"/>
  <c r="H10" i="7"/>
  <c r="F10" i="7"/>
  <c r="D10" i="7"/>
  <c r="J7" i="7"/>
  <c r="H7" i="7"/>
  <c r="F7" i="7"/>
  <c r="D7" i="7"/>
  <c r="J20" i="7"/>
  <c r="H20" i="7"/>
  <c r="F20" i="7"/>
  <c r="D20" i="7"/>
  <c r="J8" i="7"/>
  <c r="H8" i="7"/>
  <c r="F8" i="7"/>
  <c r="D8" i="7"/>
  <c r="J18" i="7"/>
  <c r="H18" i="7"/>
  <c r="F18" i="7"/>
  <c r="D18" i="7"/>
  <c r="J13" i="7"/>
  <c r="H13" i="7"/>
  <c r="F13" i="7"/>
  <c r="D13" i="7"/>
  <c r="J6" i="7"/>
  <c r="H6" i="7"/>
  <c r="F6" i="7"/>
  <c r="D6" i="7"/>
  <c r="K19" i="7" l="1"/>
  <c r="K6" i="7"/>
  <c r="K13" i="7"/>
  <c r="K18" i="7"/>
  <c r="K8" i="7"/>
  <c r="K20" i="7"/>
  <c r="K7" i="7"/>
  <c r="K10" i="7"/>
  <c r="K9" i="7"/>
  <c r="K22" i="7"/>
  <c r="K15" i="7"/>
  <c r="K14" i="7"/>
  <c r="K21" i="7"/>
  <c r="K17" i="7"/>
  <c r="K23" i="7"/>
  <c r="K11" i="7"/>
  <c r="K16" i="7"/>
</calcChain>
</file>

<file path=xl/sharedStrings.xml><?xml version="1.0" encoding="utf-8"?>
<sst xmlns="http://schemas.openxmlformats.org/spreadsheetml/2006/main" count="18" uniqueCount="12">
  <si>
    <t>№ п/п</t>
  </si>
  <si>
    <t>Регистр №</t>
  </si>
  <si>
    <t xml:space="preserve">пересчет </t>
  </si>
  <si>
    <t xml:space="preserve">Балл экзамена </t>
  </si>
  <si>
    <t>Оценка</t>
  </si>
  <si>
    <t xml:space="preserve">Оценки Аттестата </t>
  </si>
  <si>
    <t>ИТОГ</t>
  </si>
  <si>
    <t>Результаты ГИА</t>
  </si>
  <si>
    <t>Математика</t>
  </si>
  <si>
    <t>Информатика</t>
  </si>
  <si>
    <t xml:space="preserve">Информатика </t>
  </si>
  <si>
    <t>Технологический профиль (МАТЕМАТИКА - ИНФОРМАТИКА)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</si>
</sst>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3" borderId="9" xfId="0" applyFill="1" applyBorder="1"/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0" fontId="1" fillId="2" borderId="9" xfId="0" applyFont="1" applyFill="1" applyBorder="1"/>
    <xf numFmtId="0" fontId="2" fillId="0" borderId="10" xfId="0" applyFont="1" applyBorder="1"/>
    <xf numFmtId="0" fontId="2" fillId="2" borderId="10" xfId="0" applyFont="1" applyFill="1" applyBorder="1" applyAlignment="1">
      <alignment horizontal="center"/>
    </xf>
    <xf numFmtId="0" fontId="0" fillId="2" borderId="10" xfId="0" applyFill="1" applyBorder="1"/>
    <xf numFmtId="0" fontId="1" fillId="2" borderId="10" xfId="0" applyFont="1" applyFill="1" applyBorder="1"/>
    <xf numFmtId="0" fontId="0" fillId="3" borderId="10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0" borderId="11" xfId="0" applyBorder="1"/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textRotation="90"/>
    </xf>
    <xf numFmtId="0" fontId="3" fillId="0" borderId="8" xfId="0" applyFont="1" applyBorder="1" applyAlignment="1">
      <alignment textRotation="90"/>
    </xf>
    <xf numFmtId="0" fontId="0" fillId="0" borderId="9" xfId="0" applyBorder="1" applyAlignment="1"/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7" xfId="0" applyFont="1" applyFill="1" applyBorder="1" applyAlignment="1">
      <alignment textRotation="90"/>
    </xf>
    <xf numFmtId="0" fontId="6" fillId="3" borderId="8" xfId="0" applyFont="1" applyFill="1" applyBorder="1" applyAlignment="1">
      <alignment textRotation="9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zoomScale="130" zoomScaleNormal="130" workbookViewId="0">
      <selection activeCell="M3" sqref="M3"/>
    </sheetView>
  </sheetViews>
  <sheetFormatPr defaultRowHeight="14.4" x14ac:dyDescent="0.3"/>
  <cols>
    <col min="1" max="1" width="3.5546875" customWidth="1"/>
    <col min="2" max="2" width="8" customWidth="1"/>
    <col min="3" max="3" width="10.33203125" customWidth="1"/>
    <col min="4" max="5" width="8.6640625" customWidth="1"/>
    <col min="6" max="6" width="10.33203125" customWidth="1"/>
    <col min="8" max="8" width="10.6640625" customWidth="1"/>
    <col min="11" max="11" width="17" customWidth="1"/>
  </cols>
  <sheetData>
    <row r="1" spans="1:11" ht="15" customHeight="1" x14ac:dyDescent="0.3">
      <c r="A1" s="45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3">
      <c r="A2" s="32" t="s">
        <v>0</v>
      </c>
      <c r="B2" s="32" t="s">
        <v>1</v>
      </c>
      <c r="C2" s="35" t="s">
        <v>7</v>
      </c>
      <c r="D2" s="36"/>
      <c r="E2" s="36"/>
      <c r="F2" s="37"/>
      <c r="G2" s="35" t="s">
        <v>5</v>
      </c>
      <c r="H2" s="36"/>
      <c r="I2" s="36"/>
      <c r="J2" s="37"/>
      <c r="K2" s="38" t="s">
        <v>6</v>
      </c>
    </row>
    <row r="3" spans="1:11" ht="33" customHeight="1" x14ac:dyDescent="0.3">
      <c r="A3" s="33"/>
      <c r="B3" s="33"/>
      <c r="C3" s="40" t="s">
        <v>8</v>
      </c>
      <c r="D3" s="40"/>
      <c r="E3" s="41" t="s">
        <v>9</v>
      </c>
      <c r="F3" s="41"/>
      <c r="G3" s="41" t="s">
        <v>8</v>
      </c>
      <c r="H3" s="41"/>
      <c r="I3" s="41" t="s">
        <v>10</v>
      </c>
      <c r="J3" s="41"/>
      <c r="K3" s="39"/>
    </row>
    <row r="4" spans="1:11" ht="15" customHeight="1" x14ac:dyDescent="0.3">
      <c r="A4" s="33"/>
      <c r="B4" s="33"/>
      <c r="C4" s="42" t="s">
        <v>3</v>
      </c>
      <c r="D4" s="7" t="s">
        <v>2</v>
      </c>
      <c r="E4" s="42" t="s">
        <v>3</v>
      </c>
      <c r="F4" s="6" t="s">
        <v>2</v>
      </c>
      <c r="G4" s="44" t="s">
        <v>4</v>
      </c>
      <c r="H4" s="6" t="s">
        <v>2</v>
      </c>
      <c r="I4" s="44" t="s">
        <v>4</v>
      </c>
      <c r="J4" s="6" t="s">
        <v>2</v>
      </c>
      <c r="K4" s="39"/>
    </row>
    <row r="5" spans="1:11" x14ac:dyDescent="0.3">
      <c r="A5" s="34"/>
      <c r="B5" s="34"/>
      <c r="C5" s="43"/>
      <c r="D5" s="5">
        <v>1.46</v>
      </c>
      <c r="E5" s="43"/>
      <c r="F5" s="5">
        <v>2.37</v>
      </c>
      <c r="G5" s="34"/>
      <c r="H5" s="5">
        <v>1</v>
      </c>
      <c r="I5" s="34"/>
      <c r="J5" s="5">
        <v>1</v>
      </c>
      <c r="K5" s="34"/>
    </row>
    <row r="6" spans="1:11" x14ac:dyDescent="0.3">
      <c r="A6" s="4">
        <v>1</v>
      </c>
      <c r="B6" s="4">
        <v>1</v>
      </c>
      <c r="C6" s="11">
        <v>22</v>
      </c>
      <c r="D6" s="12">
        <f t="shared" ref="D6:D23" si="0">C6*$D$5</f>
        <v>32.119999999999997</v>
      </c>
      <c r="E6" s="11">
        <v>17</v>
      </c>
      <c r="F6" s="12">
        <f t="shared" ref="F6:F23" si="1">E6*$F$5</f>
        <v>40.29</v>
      </c>
      <c r="G6" s="14">
        <v>4</v>
      </c>
      <c r="H6" s="8">
        <f t="shared" ref="H6:H23" si="2">G6*$H$5</f>
        <v>4</v>
      </c>
      <c r="I6" s="2">
        <v>5</v>
      </c>
      <c r="J6" s="13">
        <f t="shared" ref="J6:J23" si="3">I6*$J$5</f>
        <v>5</v>
      </c>
      <c r="K6" s="10">
        <f t="shared" ref="K6:K23" si="4">D6+F6+H6+J6</f>
        <v>81.41</v>
      </c>
    </row>
    <row r="7" spans="1:11" x14ac:dyDescent="0.3">
      <c r="A7" s="4">
        <v>2</v>
      </c>
      <c r="B7" s="4">
        <v>15</v>
      </c>
      <c r="C7" s="11">
        <v>20</v>
      </c>
      <c r="D7" s="12">
        <f t="shared" si="0"/>
        <v>29.2</v>
      </c>
      <c r="E7" s="11">
        <v>17</v>
      </c>
      <c r="F7" s="12">
        <f t="shared" si="1"/>
        <v>40.29</v>
      </c>
      <c r="G7" s="14">
        <v>4</v>
      </c>
      <c r="H7" s="8">
        <f t="shared" si="2"/>
        <v>4</v>
      </c>
      <c r="I7" s="2">
        <v>5</v>
      </c>
      <c r="J7" s="13">
        <f t="shared" si="3"/>
        <v>5</v>
      </c>
      <c r="K7" s="10">
        <f t="shared" si="4"/>
        <v>78.489999999999995</v>
      </c>
    </row>
    <row r="8" spans="1:11" x14ac:dyDescent="0.3">
      <c r="A8" s="4">
        <v>3</v>
      </c>
      <c r="B8" s="4">
        <v>9</v>
      </c>
      <c r="C8" s="11">
        <v>17</v>
      </c>
      <c r="D8" s="12">
        <f t="shared" si="0"/>
        <v>24.82</v>
      </c>
      <c r="E8" s="11">
        <v>16</v>
      </c>
      <c r="F8" s="12">
        <f t="shared" si="1"/>
        <v>37.92</v>
      </c>
      <c r="G8" s="14">
        <v>4</v>
      </c>
      <c r="H8" s="8">
        <f t="shared" si="2"/>
        <v>4</v>
      </c>
      <c r="I8" s="2">
        <v>5</v>
      </c>
      <c r="J8" s="13">
        <f t="shared" si="3"/>
        <v>5</v>
      </c>
      <c r="K8" s="10">
        <f t="shared" si="4"/>
        <v>71.740000000000009</v>
      </c>
    </row>
    <row r="9" spans="1:11" x14ac:dyDescent="0.3">
      <c r="A9" s="4">
        <v>4</v>
      </c>
      <c r="B9" s="4">
        <v>17</v>
      </c>
      <c r="C9" s="11">
        <v>21</v>
      </c>
      <c r="D9" s="12">
        <f t="shared" si="0"/>
        <v>30.66</v>
      </c>
      <c r="E9" s="11">
        <v>13</v>
      </c>
      <c r="F9" s="12">
        <f t="shared" si="1"/>
        <v>30.810000000000002</v>
      </c>
      <c r="G9" s="14">
        <v>5</v>
      </c>
      <c r="H9" s="8">
        <f t="shared" si="2"/>
        <v>5</v>
      </c>
      <c r="I9" s="2">
        <v>5</v>
      </c>
      <c r="J9" s="13">
        <f t="shared" si="3"/>
        <v>5</v>
      </c>
      <c r="K9" s="10">
        <f t="shared" si="4"/>
        <v>71.47</v>
      </c>
    </row>
    <row r="10" spans="1:11" x14ac:dyDescent="0.3">
      <c r="A10" s="4">
        <v>5</v>
      </c>
      <c r="B10" s="4">
        <v>16</v>
      </c>
      <c r="C10" s="11">
        <v>20</v>
      </c>
      <c r="D10" s="12">
        <f t="shared" si="0"/>
        <v>29.2</v>
      </c>
      <c r="E10" s="11">
        <v>14</v>
      </c>
      <c r="F10" s="12">
        <f t="shared" si="1"/>
        <v>33.18</v>
      </c>
      <c r="G10" s="14">
        <v>4</v>
      </c>
      <c r="H10" s="8">
        <f t="shared" si="2"/>
        <v>4</v>
      </c>
      <c r="I10" s="2">
        <v>5</v>
      </c>
      <c r="J10" s="13">
        <f t="shared" si="3"/>
        <v>5</v>
      </c>
      <c r="K10" s="10">
        <f t="shared" si="4"/>
        <v>71.38</v>
      </c>
    </row>
    <row r="11" spans="1:11" x14ac:dyDescent="0.3">
      <c r="A11" s="4">
        <v>6</v>
      </c>
      <c r="B11" s="3">
        <v>32</v>
      </c>
      <c r="C11" s="14">
        <v>19</v>
      </c>
      <c r="D11" s="12">
        <f t="shared" si="0"/>
        <v>27.74</v>
      </c>
      <c r="E11" s="14">
        <v>14</v>
      </c>
      <c r="F11" s="12">
        <f t="shared" si="1"/>
        <v>33.18</v>
      </c>
      <c r="G11" s="14">
        <v>4</v>
      </c>
      <c r="H11" s="8">
        <f t="shared" si="2"/>
        <v>4</v>
      </c>
      <c r="I11" s="14">
        <v>4</v>
      </c>
      <c r="J11" s="13">
        <f t="shared" si="3"/>
        <v>4</v>
      </c>
      <c r="K11" s="10">
        <f t="shared" si="4"/>
        <v>68.92</v>
      </c>
    </row>
    <row r="12" spans="1:11" x14ac:dyDescent="0.3">
      <c r="A12" s="4">
        <v>7</v>
      </c>
      <c r="B12" s="9">
        <v>38</v>
      </c>
      <c r="C12" s="16">
        <v>19</v>
      </c>
      <c r="D12" s="12">
        <f t="shared" si="0"/>
        <v>27.74</v>
      </c>
      <c r="E12" s="16">
        <v>12</v>
      </c>
      <c r="F12" s="12">
        <f t="shared" si="1"/>
        <v>28.44</v>
      </c>
      <c r="G12" s="16">
        <v>4</v>
      </c>
      <c r="H12" s="8">
        <f t="shared" si="2"/>
        <v>4</v>
      </c>
      <c r="I12" s="16">
        <v>4</v>
      </c>
      <c r="J12" s="13">
        <f t="shared" si="3"/>
        <v>4</v>
      </c>
      <c r="K12" s="10">
        <f t="shared" si="4"/>
        <v>64.180000000000007</v>
      </c>
    </row>
    <row r="13" spans="1:11" x14ac:dyDescent="0.3">
      <c r="A13" s="4">
        <v>8</v>
      </c>
      <c r="B13" s="4">
        <v>2</v>
      </c>
      <c r="C13" s="11">
        <v>17</v>
      </c>
      <c r="D13" s="12">
        <f t="shared" si="0"/>
        <v>24.82</v>
      </c>
      <c r="E13" s="11">
        <v>13</v>
      </c>
      <c r="F13" s="12">
        <f t="shared" si="1"/>
        <v>30.810000000000002</v>
      </c>
      <c r="G13" s="14">
        <v>3</v>
      </c>
      <c r="H13" s="8">
        <f t="shared" si="2"/>
        <v>3</v>
      </c>
      <c r="I13" s="2">
        <v>4</v>
      </c>
      <c r="J13" s="13">
        <f t="shared" si="3"/>
        <v>4</v>
      </c>
      <c r="K13" s="10">
        <f t="shared" si="4"/>
        <v>62.63</v>
      </c>
    </row>
    <row r="14" spans="1:11" x14ac:dyDescent="0.3">
      <c r="A14" s="4">
        <v>9</v>
      </c>
      <c r="B14" s="4">
        <v>27</v>
      </c>
      <c r="C14" s="11">
        <v>17</v>
      </c>
      <c r="D14" s="12">
        <f t="shared" si="0"/>
        <v>24.82</v>
      </c>
      <c r="E14" s="11">
        <v>11</v>
      </c>
      <c r="F14" s="12">
        <f t="shared" si="1"/>
        <v>26.07</v>
      </c>
      <c r="G14" s="14">
        <v>4</v>
      </c>
      <c r="H14" s="8">
        <f t="shared" si="2"/>
        <v>4</v>
      </c>
      <c r="I14" s="2">
        <v>5</v>
      </c>
      <c r="J14" s="13">
        <f t="shared" si="3"/>
        <v>5</v>
      </c>
      <c r="K14" s="10">
        <f t="shared" si="4"/>
        <v>59.89</v>
      </c>
    </row>
    <row r="15" spans="1:11" x14ac:dyDescent="0.3">
      <c r="A15" s="4">
        <v>10</v>
      </c>
      <c r="B15" s="4">
        <v>24</v>
      </c>
      <c r="C15" s="11">
        <v>17</v>
      </c>
      <c r="D15" s="12">
        <f t="shared" si="0"/>
        <v>24.82</v>
      </c>
      <c r="E15" s="11">
        <v>11</v>
      </c>
      <c r="F15" s="12">
        <f t="shared" si="1"/>
        <v>26.07</v>
      </c>
      <c r="G15" s="14">
        <v>4</v>
      </c>
      <c r="H15" s="8">
        <f t="shared" si="2"/>
        <v>4</v>
      </c>
      <c r="I15" s="2">
        <v>4</v>
      </c>
      <c r="J15" s="13">
        <f t="shared" si="3"/>
        <v>4</v>
      </c>
      <c r="K15" s="10">
        <f t="shared" si="4"/>
        <v>58.89</v>
      </c>
    </row>
    <row r="16" spans="1:11" s="30" customFormat="1" ht="15" thickBot="1" x14ac:dyDescent="0.35">
      <c r="A16" s="23">
        <v>11</v>
      </c>
      <c r="B16" s="28">
        <v>35</v>
      </c>
      <c r="C16" s="29">
        <v>15</v>
      </c>
      <c r="D16" s="24">
        <f t="shared" si="0"/>
        <v>21.9</v>
      </c>
      <c r="E16" s="29">
        <v>12</v>
      </c>
      <c r="F16" s="24">
        <f t="shared" si="1"/>
        <v>28.44</v>
      </c>
      <c r="G16" s="29">
        <v>4</v>
      </c>
      <c r="H16" s="25">
        <f t="shared" si="2"/>
        <v>4</v>
      </c>
      <c r="I16" s="29">
        <v>4</v>
      </c>
      <c r="J16" s="26">
        <f t="shared" si="3"/>
        <v>4</v>
      </c>
      <c r="K16" s="27">
        <f t="shared" si="4"/>
        <v>58.34</v>
      </c>
    </row>
    <row r="17" spans="1:11" ht="15" thickTop="1" x14ac:dyDescent="0.3">
      <c r="A17" s="18">
        <v>12</v>
      </c>
      <c r="B17" s="18">
        <v>30</v>
      </c>
      <c r="C17" s="20">
        <v>18</v>
      </c>
      <c r="D17" s="19">
        <f t="shared" si="0"/>
        <v>26.28</v>
      </c>
      <c r="E17" s="20">
        <v>10</v>
      </c>
      <c r="F17" s="19">
        <f t="shared" si="1"/>
        <v>23.700000000000003</v>
      </c>
      <c r="G17" s="20">
        <v>4</v>
      </c>
      <c r="H17" s="21">
        <f t="shared" si="2"/>
        <v>4</v>
      </c>
      <c r="I17" s="20">
        <v>4</v>
      </c>
      <c r="J17" s="22">
        <f t="shared" si="3"/>
        <v>4</v>
      </c>
      <c r="K17" s="17">
        <f t="shared" si="4"/>
        <v>57.980000000000004</v>
      </c>
    </row>
    <row r="18" spans="1:11" x14ac:dyDescent="0.3">
      <c r="A18" s="3">
        <v>13</v>
      </c>
      <c r="B18" s="4">
        <v>7</v>
      </c>
      <c r="C18" s="11">
        <v>15</v>
      </c>
      <c r="D18" s="12">
        <f t="shared" si="0"/>
        <v>21.9</v>
      </c>
      <c r="E18" s="11">
        <v>11</v>
      </c>
      <c r="F18" s="12">
        <f t="shared" si="1"/>
        <v>26.07</v>
      </c>
      <c r="G18" s="14">
        <v>4</v>
      </c>
      <c r="H18" s="8">
        <f t="shared" si="2"/>
        <v>4</v>
      </c>
      <c r="I18" s="2">
        <v>4</v>
      </c>
      <c r="J18" s="13">
        <f t="shared" si="3"/>
        <v>4</v>
      </c>
      <c r="K18" s="10">
        <f t="shared" si="4"/>
        <v>55.97</v>
      </c>
    </row>
    <row r="19" spans="1:11" x14ac:dyDescent="0.3">
      <c r="A19" s="3">
        <v>14</v>
      </c>
      <c r="B19" s="9">
        <v>39</v>
      </c>
      <c r="C19" s="16">
        <v>17</v>
      </c>
      <c r="D19" s="12">
        <f t="shared" si="0"/>
        <v>24.82</v>
      </c>
      <c r="E19" s="16">
        <v>10</v>
      </c>
      <c r="F19" s="12">
        <f t="shared" si="1"/>
        <v>23.700000000000003</v>
      </c>
      <c r="G19" s="16">
        <v>3</v>
      </c>
      <c r="H19" s="8">
        <f t="shared" si="2"/>
        <v>3</v>
      </c>
      <c r="I19" s="16">
        <v>4</v>
      </c>
      <c r="J19" s="13">
        <f t="shared" si="3"/>
        <v>4</v>
      </c>
      <c r="K19" s="10">
        <f t="shared" si="4"/>
        <v>55.52</v>
      </c>
    </row>
    <row r="20" spans="1:11" x14ac:dyDescent="0.3">
      <c r="A20" s="3">
        <v>15</v>
      </c>
      <c r="B20" s="4">
        <v>11</v>
      </c>
      <c r="C20" s="11">
        <v>13</v>
      </c>
      <c r="D20" s="12">
        <f t="shared" si="0"/>
        <v>18.98</v>
      </c>
      <c r="E20" s="11">
        <v>12</v>
      </c>
      <c r="F20" s="12">
        <f t="shared" si="1"/>
        <v>28.44</v>
      </c>
      <c r="G20" s="14">
        <v>3</v>
      </c>
      <c r="H20" s="8">
        <f t="shared" si="2"/>
        <v>3</v>
      </c>
      <c r="I20" s="2">
        <v>4</v>
      </c>
      <c r="J20" s="13">
        <f t="shared" si="3"/>
        <v>4</v>
      </c>
      <c r="K20" s="10">
        <f t="shared" si="4"/>
        <v>54.42</v>
      </c>
    </row>
    <row r="21" spans="1:11" s="1" customFormat="1" x14ac:dyDescent="0.3">
      <c r="A21" s="15">
        <v>16</v>
      </c>
      <c r="B21" s="3">
        <v>29</v>
      </c>
      <c r="C21" s="14">
        <v>14</v>
      </c>
      <c r="D21" s="12">
        <f t="shared" si="0"/>
        <v>20.439999999999998</v>
      </c>
      <c r="E21" s="14">
        <v>11</v>
      </c>
      <c r="F21" s="12">
        <f t="shared" si="1"/>
        <v>26.07</v>
      </c>
      <c r="G21" s="14">
        <v>3</v>
      </c>
      <c r="H21" s="8">
        <f t="shared" si="2"/>
        <v>3</v>
      </c>
      <c r="I21" s="14">
        <v>4</v>
      </c>
      <c r="J21" s="13">
        <f t="shared" si="3"/>
        <v>4</v>
      </c>
      <c r="K21" s="10">
        <f t="shared" si="4"/>
        <v>53.51</v>
      </c>
    </row>
    <row r="22" spans="1:11" x14ac:dyDescent="0.3">
      <c r="A22" s="3">
        <v>17</v>
      </c>
      <c r="B22" s="4">
        <v>23</v>
      </c>
      <c r="C22" s="11">
        <v>11</v>
      </c>
      <c r="D22" s="12">
        <f t="shared" si="0"/>
        <v>16.059999999999999</v>
      </c>
      <c r="E22" s="11">
        <v>10</v>
      </c>
      <c r="F22" s="12">
        <f t="shared" si="1"/>
        <v>23.700000000000003</v>
      </c>
      <c r="G22" s="14">
        <v>3</v>
      </c>
      <c r="H22" s="8">
        <f t="shared" si="2"/>
        <v>3</v>
      </c>
      <c r="I22" s="2">
        <v>3</v>
      </c>
      <c r="J22" s="13">
        <f t="shared" si="3"/>
        <v>3</v>
      </c>
      <c r="K22" s="10">
        <f t="shared" si="4"/>
        <v>45.760000000000005</v>
      </c>
    </row>
    <row r="23" spans="1:11" x14ac:dyDescent="0.3">
      <c r="A23" s="3">
        <v>18</v>
      </c>
      <c r="B23" s="3">
        <v>31</v>
      </c>
      <c r="C23" s="14">
        <v>13</v>
      </c>
      <c r="D23" s="12">
        <f t="shared" si="0"/>
        <v>18.98</v>
      </c>
      <c r="E23" s="14">
        <v>5</v>
      </c>
      <c r="F23" s="12">
        <f t="shared" si="1"/>
        <v>11.850000000000001</v>
      </c>
      <c r="G23" s="14">
        <v>4</v>
      </c>
      <c r="H23" s="8">
        <f t="shared" si="2"/>
        <v>4</v>
      </c>
      <c r="I23" s="14">
        <v>3</v>
      </c>
      <c r="J23" s="13">
        <f t="shared" si="3"/>
        <v>3</v>
      </c>
      <c r="K23" s="10">
        <f t="shared" si="4"/>
        <v>37.83</v>
      </c>
    </row>
  </sheetData>
  <sortState ref="B7:L24">
    <sortCondition descending="1" ref="K7:K24"/>
  </sortState>
  <mergeCells count="14">
    <mergeCell ref="A2:A5"/>
    <mergeCell ref="B2:B5"/>
    <mergeCell ref="C2:F2"/>
    <mergeCell ref="G2:J2"/>
    <mergeCell ref="K2:K5"/>
    <mergeCell ref="C3:D3"/>
    <mergeCell ref="E3:F3"/>
    <mergeCell ref="G3:H3"/>
    <mergeCell ref="I3:J3"/>
    <mergeCell ref="C4:C5"/>
    <mergeCell ref="E4:E5"/>
    <mergeCell ref="G4:G5"/>
    <mergeCell ref="I4:I5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матем информ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Вера Егорова</cp:lastModifiedBy>
  <cp:lastPrinted>2024-07-19T14:12:04Z</cp:lastPrinted>
  <dcterms:created xsi:type="dcterms:W3CDTF">2024-07-19T12:13:03Z</dcterms:created>
  <dcterms:modified xsi:type="dcterms:W3CDTF">2024-07-24T05:06:16Z</dcterms:modified>
</cp:coreProperties>
</file>